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F4DC3FB3-A169-4369-8C2A-7D3E801E357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1" i="1" l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Telefon do osoby bezpośrednio odpowiedzialnej za realizację zadania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E-mail do osoby bezpośrednio odpowiedzialnej za realizację zadania lub aktywny adres e-mail szkoły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7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2018 - Szkolna</t>
        </r>
      </text>
    </comment>
    <comment ref="I3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2018 - 1</t>
        </r>
      </text>
    </comment>
    <comment ref="H7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2018 - Boczna</t>
        </r>
      </text>
    </comment>
    <comment ref="I7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2018 - 13</t>
        </r>
      </text>
    </comment>
  </commentList>
</comments>
</file>

<file path=xl/sharedStrings.xml><?xml version="1.0" encoding="utf-8"?>
<sst xmlns="http://schemas.openxmlformats.org/spreadsheetml/2006/main" count="1576" uniqueCount="811">
  <si>
    <t>L.p.</t>
  </si>
  <si>
    <t xml:space="preserve">Organ prowadzący </t>
  </si>
  <si>
    <t>Powiat</t>
  </si>
  <si>
    <t>Gmina</t>
  </si>
  <si>
    <t>Typ szkoły/placówki</t>
  </si>
  <si>
    <t>Nazwa szkoły / placówki</t>
  </si>
  <si>
    <t>Miejscowość</t>
  </si>
  <si>
    <t>Ulica</t>
  </si>
  <si>
    <t>Nr budynku</t>
  </si>
  <si>
    <t>Kod pocztowy</t>
  </si>
  <si>
    <t>Poczta</t>
  </si>
  <si>
    <t>Numer RSPO szkoły</t>
  </si>
  <si>
    <t>Telefon kontaktowy</t>
  </si>
  <si>
    <t>e-mail</t>
  </si>
  <si>
    <t>Typ wniosku</t>
  </si>
  <si>
    <t>GMINA LEGNICA</t>
  </si>
  <si>
    <t>Legnica</t>
  </si>
  <si>
    <t>Legnica (gmina miejska)</t>
  </si>
  <si>
    <t>Szkoła podstawowa</t>
  </si>
  <si>
    <t>SZKOŁA PODSTAWOWA NR 10 IM ZOFII KOSSAK</t>
  </si>
  <si>
    <t>ul. Jaworzyńska</t>
  </si>
  <si>
    <t>47</t>
  </si>
  <si>
    <t>59-220</t>
  </si>
  <si>
    <t>767233140</t>
  </si>
  <si>
    <t>sp_10leg@interia.pl</t>
  </si>
  <si>
    <t>B</t>
  </si>
  <si>
    <t>SZKOŁA PODSTAWOWA NR 9</t>
  </si>
  <si>
    <t>ul. Marynarska</t>
  </si>
  <si>
    <t>31</t>
  </si>
  <si>
    <t>767233130</t>
  </si>
  <si>
    <t>sekretariat@sp9.legnica.eu</t>
  </si>
  <si>
    <t>GMINA WAŁBRZYCH - MIASTO NA PRAWACH POWIATU</t>
  </si>
  <si>
    <t>Wałbrzych</t>
  </si>
  <si>
    <t>Wałbrzych (gmina miejska)</t>
  </si>
  <si>
    <t>PUBLICZNA SZKOŁA PODSTAWOWA NR 22 IM. GWARKÓW DOLNOŚLĄSKICH W WAŁBRZYCHU</t>
  </si>
  <si>
    <t>ul. 11 Listopada</t>
  </si>
  <si>
    <t>75</t>
  </si>
  <si>
    <t>58-302</t>
  </si>
  <si>
    <t>748477804</t>
  </si>
  <si>
    <t>zsp4walbrzych@onet.pl</t>
  </si>
  <si>
    <t>SZKOŁA PODSTAWOWA NR 16 IM. KORNELA MAKUSZYŃSKIEGO</t>
  </si>
  <si>
    <t>ul. Tatrzańska</t>
  </si>
  <si>
    <t>9</t>
  </si>
  <si>
    <t>767233220</t>
  </si>
  <si>
    <t>sp16legnica@wp.pl</t>
  </si>
  <si>
    <t>PUBLICZNA SZKOŁA PODSTAWOWA NR 6 IM. ALEKSANDRA KAMIŃSKIEGO W WAŁBRZYCHU</t>
  </si>
  <si>
    <t>ul. gen. Władysława Andersa</t>
  </si>
  <si>
    <t>50</t>
  </si>
  <si>
    <t>58-304</t>
  </si>
  <si>
    <t>748477720</t>
  </si>
  <si>
    <t>list@szkola6.pl</t>
  </si>
  <si>
    <t>PUBLICZNA SZKOŁA PODSTAWOWA NR 23 IM.WOJSK OCHRONY POGRANICZA W WAŁBRZYCHU</t>
  </si>
  <si>
    <t>ul. Andrzeja Struga</t>
  </si>
  <si>
    <t>3</t>
  </si>
  <si>
    <t>58-301</t>
  </si>
  <si>
    <t>748424400</t>
  </si>
  <si>
    <t>psp23@op.pl</t>
  </si>
  <si>
    <t>PUBLICZNA SZKOŁA PODSTAWOWA NR 15 IM. JANA KOCHANOWSKIEGO W WAŁBRZYCHU</t>
  </si>
  <si>
    <t>ul. Ludwika Hirszfelda</t>
  </si>
  <si>
    <t>1</t>
  </si>
  <si>
    <t>58-309</t>
  </si>
  <si>
    <t>748415189</t>
  </si>
  <si>
    <t>sekretariat@psp15.edu.pl</t>
  </si>
  <si>
    <t>GMINA MIEJSKA LUBIN</t>
  </si>
  <si>
    <t>lubiński</t>
  </si>
  <si>
    <t>Lubin (gmina miejska)</t>
  </si>
  <si>
    <t>SZKOŁA PODSTAWOWA NR 5</t>
  </si>
  <si>
    <t>Lubin</t>
  </si>
  <si>
    <t>ul. Jana Kilińskiego</t>
  </si>
  <si>
    <t>12</t>
  </si>
  <si>
    <t>59-300</t>
  </si>
  <si>
    <t>767462241</t>
  </si>
  <si>
    <t>sp5@ok.um.lubin.pl</t>
  </si>
  <si>
    <t>SZKOŁA PODSTAWOWA NR 9 IM. STEFANII SEMPOŁOWSKIEJ W LUBINIE</t>
  </si>
  <si>
    <t>ul. Legnicka</t>
  </si>
  <si>
    <t>767462120</t>
  </si>
  <si>
    <t>sp9@ok.um.lubin.pl</t>
  </si>
  <si>
    <t>SZKOŁA PODSTAWOWA NR 10 IM. GEN. WŁADYSŁAWA SIKORSKIEGO</t>
  </si>
  <si>
    <t>ul. Prymasa Polski Stefana Wyszyńskiego</t>
  </si>
  <si>
    <t>767468336</t>
  </si>
  <si>
    <t>szkola@sp10.lubin.pl</t>
  </si>
  <si>
    <t>PUBLICZNA SZKOŁA PODSTAWOWA NR 21 IM. OLIMPIJCZYKÓW POLSKICH W WAŁBRZYCHU</t>
  </si>
  <si>
    <t>ul. Grodzka</t>
  </si>
  <si>
    <t>71</t>
  </si>
  <si>
    <t>58-316</t>
  </si>
  <si>
    <t>746648844</t>
  </si>
  <si>
    <t>sekretariat@psp21wch.pl</t>
  </si>
  <si>
    <t>PUBLICZNA SZKOŁA PODSTAWOWA Z ODDZIAŁAMI INTEGRACYJNYMI NR 26 IM. KOMISJI EDUKACJI NARODOWEJ W WAŁBRZYCHU</t>
  </si>
  <si>
    <t>ul. Palisadowa</t>
  </si>
  <si>
    <t>48</t>
  </si>
  <si>
    <t>58-314</t>
  </si>
  <si>
    <t>748432186</t>
  </si>
  <si>
    <t>sekretariat@zsi.edu.pl</t>
  </si>
  <si>
    <t>WROCŁAW MIASTO NA PRAWACH POWIATU</t>
  </si>
  <si>
    <t>Wrocław</t>
  </si>
  <si>
    <t>M. Wrocław</t>
  </si>
  <si>
    <t>SZKOŁA PODSTAWOWA NR 74 IM. PRYMASA TYSIĄCLECIA</t>
  </si>
  <si>
    <t>Wrocław-Psie Pole</t>
  </si>
  <si>
    <t>ul. Kleczkowska</t>
  </si>
  <si>
    <t>2</t>
  </si>
  <si>
    <t>50-227</t>
  </si>
  <si>
    <t>717986863</t>
  </si>
  <si>
    <t>karas.sp@wp.pl</t>
  </si>
  <si>
    <t>SPORTOWA SZKOŁA PODSTAWOWA NR 72 IM. WŁADKA ZAREMBOWICZA</t>
  </si>
  <si>
    <t>Wrocław-Krzyki</t>
  </si>
  <si>
    <t>ul. Trwała</t>
  </si>
  <si>
    <t>17-19</t>
  </si>
  <si>
    <t>53-335</t>
  </si>
  <si>
    <t>717986861</t>
  </si>
  <si>
    <t>sekretariat.sp072@wroclawskaedukacja.pl</t>
  </si>
  <si>
    <t>SZKOŁA PODSTAWOWA NR 63 IM. ANNY JASIŃSKIEJ</t>
  </si>
  <si>
    <t>Wrocław-Stare Miasto</t>
  </si>
  <si>
    <t>ul. Mennicza</t>
  </si>
  <si>
    <t>21-23</t>
  </si>
  <si>
    <t>50-057</t>
  </si>
  <si>
    <t>717986857</t>
  </si>
  <si>
    <t>mennicza@sp63.wroc.pl</t>
  </si>
  <si>
    <t>SZKOŁA PODSTAWOWA NR 109 IM. EDWARDA DEMBOWSKIEGO</t>
  </si>
  <si>
    <t>Wrocław-Fabryczna</t>
  </si>
  <si>
    <t>ul. Inżynierska</t>
  </si>
  <si>
    <t>54</t>
  </si>
  <si>
    <t>53-230</t>
  </si>
  <si>
    <t>717986839</t>
  </si>
  <si>
    <t>sekretariat.sp109@wroclawskaedukacja.pl</t>
  </si>
  <si>
    <t>SZKOŁA PODSTAWOWA NR 107 IM. PIOTRA WŁOSTOWICA</t>
  </si>
  <si>
    <t>Wrocław-Śródmieście</t>
  </si>
  <si>
    <t>ul. Bolesława Prusa</t>
  </si>
  <si>
    <t>64</t>
  </si>
  <si>
    <t>50-318</t>
  </si>
  <si>
    <t>717986837</t>
  </si>
  <si>
    <t>sekretariat@sp107.wroclaw.pl</t>
  </si>
  <si>
    <t>SZKOŁA PODSTAWOWA NR 91 IM. ORLĄT LWOWSKICH</t>
  </si>
  <si>
    <t>ul. Stefanii Sempołowskiej</t>
  </si>
  <si>
    <t>51-661</t>
  </si>
  <si>
    <t>717986874</t>
  </si>
  <si>
    <t>sekretariat@sp91.wroclaw.pl</t>
  </si>
  <si>
    <t>SZKOŁA PODSTAWOWA NR 47</t>
  </si>
  <si>
    <t>ul. Januszowicka</t>
  </si>
  <si>
    <t>35-37</t>
  </si>
  <si>
    <t>53-135</t>
  </si>
  <si>
    <t>717986853</t>
  </si>
  <si>
    <t>sekretariat.zsp19@wroclawskaedukacja.pl</t>
  </si>
  <si>
    <t>SZKOŁA PODSTAWOWA NR 78 IM. MIKOŁAJA KOPERNIKA</t>
  </si>
  <si>
    <t>ul. Jedności Narodowej</t>
  </si>
  <si>
    <t>195</t>
  </si>
  <si>
    <t>50-303</t>
  </si>
  <si>
    <t>717986865</t>
  </si>
  <si>
    <t>sekretariat@sp78.wroclaw.pl</t>
  </si>
  <si>
    <t>SZKOŁA PODSTAWOWA NR 80 IM. TYSIĄCLECIA WROCŁAWIA</t>
  </si>
  <si>
    <t>ul. Polna</t>
  </si>
  <si>
    <t>4</t>
  </si>
  <si>
    <t>52-120</t>
  </si>
  <si>
    <t>717986867</t>
  </si>
  <si>
    <t>sekretariat@sp80.wroc.pl</t>
  </si>
  <si>
    <t>SZKOŁA PODSTAWOWA NR 83 IM. JANA KASPROWICZA</t>
  </si>
  <si>
    <t>al. Tadeusza Boya-Żeleńskiego</t>
  </si>
  <si>
    <t>32</t>
  </si>
  <si>
    <t>51-160</t>
  </si>
  <si>
    <t>717986869</t>
  </si>
  <si>
    <t>sekretariat@sp83wro.pl</t>
  </si>
  <si>
    <t>SZKOŁA PODSTAWOWA NR 18</t>
  </si>
  <si>
    <t>ul. Poznańska</t>
  </si>
  <si>
    <t>26</t>
  </si>
  <si>
    <t>53-630</t>
  </si>
  <si>
    <t>717986924</t>
  </si>
  <si>
    <t>sp18@sp18.wroc.pl</t>
  </si>
  <si>
    <t>SZKOŁA PODSTAWOWA NR 4 IM. WŁODZIMIERZA PUCHALSKIEGO</t>
  </si>
  <si>
    <t>ul. Piastowska</t>
  </si>
  <si>
    <t>767233103</t>
  </si>
  <si>
    <t>sekretariat@sp4.legnica.eu</t>
  </si>
  <si>
    <t>GMINA OLEŚNICA</t>
  </si>
  <si>
    <t>oleśnicki</t>
  </si>
  <si>
    <t>Oleśnica (gmina wiejska)</t>
  </si>
  <si>
    <t>SZKOŁA PODSTWOWA WE WSZECHŚWIĘTEM</t>
  </si>
  <si>
    <t>Wszechświęte</t>
  </si>
  <si>
    <t>16B</t>
  </si>
  <si>
    <t>56-400</t>
  </si>
  <si>
    <t>Oleśnica</t>
  </si>
  <si>
    <t>713140234</t>
  </si>
  <si>
    <t>spwszechswiete@olesnica.wroc.pl</t>
  </si>
  <si>
    <t>SZKOŁA PODSTAWOWA NR 27</t>
  </si>
  <si>
    <t>ul. Rumiankowa</t>
  </si>
  <si>
    <t>34</t>
  </si>
  <si>
    <t>54-512</t>
  </si>
  <si>
    <t>717986916</t>
  </si>
  <si>
    <t>sekretariat.zsp10@wroclawskaedukacja.pl</t>
  </si>
  <si>
    <t>SZKOŁA PODSTAWOWA NR 26 IM. PIASTÓW ŚLĄSKICH</t>
  </si>
  <si>
    <t>ul. Suwalska</t>
  </si>
  <si>
    <t>5</t>
  </si>
  <si>
    <t>54-104</t>
  </si>
  <si>
    <t>717986918</t>
  </si>
  <si>
    <t>sekretariat.zsp12@wroclawskaedukacja.pl</t>
  </si>
  <si>
    <t>SZKOŁA PODSTAWOWA NR 25 IM. FRANCISZKA JUSZCZAKA</t>
  </si>
  <si>
    <t>ul. Stanisławowska</t>
  </si>
  <si>
    <t>38-44</t>
  </si>
  <si>
    <t>54-611</t>
  </si>
  <si>
    <t>717986921</t>
  </si>
  <si>
    <t>sekretariat.zsp15@wroclawskaedukacja.pl</t>
  </si>
  <si>
    <t>SZKOŁA PODSTAWOWA NR 45 IM. JANUSZA KUSOCIŃSKIEGO</t>
  </si>
  <si>
    <t>ul. Rafała Krajewskiego</t>
  </si>
  <si>
    <t>51-690</t>
  </si>
  <si>
    <t>717986906</t>
  </si>
  <si>
    <t>sekretariat.zs09@wroclawskaedukacja.pl</t>
  </si>
  <si>
    <t>GMINA MIEJSKA GŁOGÓW</t>
  </si>
  <si>
    <t>głogowski</t>
  </si>
  <si>
    <t>Głogów (gmina miejska)</t>
  </si>
  <si>
    <t>SZKOŁA PODSTAWOWA NR 10 IM. MIKOŁAJA KOPERNIKA W GŁOGOWIE</t>
  </si>
  <si>
    <t>Głogów</t>
  </si>
  <si>
    <t>ul. Andromedy</t>
  </si>
  <si>
    <t>62</t>
  </si>
  <si>
    <t>67-200</t>
  </si>
  <si>
    <t>768338600</t>
  </si>
  <si>
    <t>sp10@www.glogow.pl</t>
  </si>
  <si>
    <t>SZKOŁA PODSTAWOWA NR 14 IM. HENRYKA III GŁOGOWSKIEGO W GŁOGOWIE</t>
  </si>
  <si>
    <t>ul. Królewska</t>
  </si>
  <si>
    <t>768347295</t>
  </si>
  <si>
    <t>SP14_2@demetria.glogow.um.gov.pl</t>
  </si>
  <si>
    <t>GMINA NIECHLÓW</t>
  </si>
  <si>
    <t>górowski</t>
  </si>
  <si>
    <t>Niechlów (gmina wiejska)</t>
  </si>
  <si>
    <t>SZKOŁA PODSTAWOWA IM. ARMII KRAJOWEJ</t>
  </si>
  <si>
    <t>Niechlów</t>
  </si>
  <si>
    <t>ul. Szkolna</t>
  </si>
  <si>
    <t>23</t>
  </si>
  <si>
    <t>56-215</t>
  </si>
  <si>
    <t>655435623</t>
  </si>
  <si>
    <t>spniechlow@interia.pl</t>
  </si>
  <si>
    <t>GMINA MIEJSKA ZŁOTORYJA</t>
  </si>
  <si>
    <t>złotoryjski</t>
  </si>
  <si>
    <t>Złotoryja (gmina miejska)</t>
  </si>
  <si>
    <t>SZKOŁA PODSTAWOWA NR 1 IM. MARII KONOPNICKIEJ W ZŁOTORYI</t>
  </si>
  <si>
    <t>Złotoryja</t>
  </si>
  <si>
    <t>pl. Niepodległości</t>
  </si>
  <si>
    <t>7</t>
  </si>
  <si>
    <t>59-500</t>
  </si>
  <si>
    <t>768783108</t>
  </si>
  <si>
    <t>sp1zlotoryja@vp.pl</t>
  </si>
  <si>
    <t>SZKOŁA PODSTAWOWA NR 3 IM. HENRYKA BRODATEGO W ZŁOTORYI</t>
  </si>
  <si>
    <t>ul. Wilcza</t>
  </si>
  <si>
    <t>41</t>
  </si>
  <si>
    <t>768783574</t>
  </si>
  <si>
    <t>sp3@zlotoryja.pl</t>
  </si>
  <si>
    <t>GMINA CZERNICA</t>
  </si>
  <si>
    <t>wrocławski</t>
  </si>
  <si>
    <t>Czernica (gmina wiejska)</t>
  </si>
  <si>
    <t>SZKOŁA PODSTAWOWA IM. STULECIA ODZYSKANIA NIEPODLEGŁOŚCI POLSKI W DOBRZYKOWICACH</t>
  </si>
  <si>
    <t>Dobrzykowice</t>
  </si>
  <si>
    <t>ul. Sukcesu</t>
  </si>
  <si>
    <t>55-002</t>
  </si>
  <si>
    <t>Kamieniec Wrocławski</t>
  </si>
  <si>
    <t>713185581</t>
  </si>
  <si>
    <t>sekretariat@zspdobrzykowice.edupoczta.pl</t>
  </si>
  <si>
    <t>GMINA MIEJSKA BOLESŁAWIEC</t>
  </si>
  <si>
    <t>bolesławiecki</t>
  </si>
  <si>
    <t>Bolesławiec (gmina miejska)</t>
  </si>
  <si>
    <t>SZKOŁA PODSTAWOWA NR 4  IM. JANA MATEJKI W BOLESŁAWCU</t>
  </si>
  <si>
    <t>Bolesławiec</t>
  </si>
  <si>
    <t>ul. Mikołaja Brody</t>
  </si>
  <si>
    <t>59-700</t>
  </si>
  <si>
    <t>757322458</t>
  </si>
  <si>
    <t>sekretariat@sp4.boleslawiec.eu</t>
  </si>
  <si>
    <t>SZKOŁA PODSTAWOWA NR 1 IM. JANUSZA  KUSOCIŃSKIEGO W BOLESŁAWCU</t>
  </si>
  <si>
    <t>ul. Jana Pawła II</t>
  </si>
  <si>
    <t>38c</t>
  </si>
  <si>
    <t>756444420</t>
  </si>
  <si>
    <t>sekretariat@sp1.boleslawiec.eu</t>
  </si>
  <si>
    <t>SZKOŁA PODSTAWOWA IM. PAPIEŻA JANA PAWŁA II W CZERNICY</t>
  </si>
  <si>
    <t>Czernica</t>
  </si>
  <si>
    <t>ul. św. Brata Alberta Adama Chmielowskiego</t>
  </si>
  <si>
    <t>55-003</t>
  </si>
  <si>
    <t>713180116</t>
  </si>
  <si>
    <t>sekretariat@zspczernica.pl</t>
  </si>
  <si>
    <t>GMINA ŚWIEBODZICE</t>
  </si>
  <si>
    <t>świdnicki</t>
  </si>
  <si>
    <t>Świebodzice (gmina miejska)</t>
  </si>
  <si>
    <t>SZKOŁA PODSTAWOWA NR 4 IM. JANUSZA KORCZAKA</t>
  </si>
  <si>
    <t>Świebodzice</t>
  </si>
  <si>
    <t>ul. Ofiar Oświęcimskich</t>
  </si>
  <si>
    <t>58</t>
  </si>
  <si>
    <t>58-160</t>
  </si>
  <si>
    <t>746669632</t>
  </si>
  <si>
    <t>sp4korczak@wp.pl</t>
  </si>
  <si>
    <t>GMINA KUDOWA-ZDRÓJ</t>
  </si>
  <si>
    <t>kłodzki</t>
  </si>
  <si>
    <t>Kudowa-Zdrój (gmina miejska)</t>
  </si>
  <si>
    <t>SZKOŁA PODSTAWOWA NR 3 IM. 100-LECIA ODZYSKANIA NIEPODLEGŁOŚCI</t>
  </si>
  <si>
    <t>Kudowa-Zdrój</t>
  </si>
  <si>
    <t>ul. Tadeusza Kościuszki</t>
  </si>
  <si>
    <t>57-350</t>
  </si>
  <si>
    <t>748661440</t>
  </si>
  <si>
    <t>sekretariat@czermna.iq.pl</t>
  </si>
  <si>
    <t>GMINA ZAWONIA</t>
  </si>
  <si>
    <t>trzebnicki</t>
  </si>
  <si>
    <t>Zawonia (gmina wiejska)</t>
  </si>
  <si>
    <t>SZKOŁA PODSTAWOWA W CZESZOWIE</t>
  </si>
  <si>
    <t>Czeszów</t>
  </si>
  <si>
    <t>ul. Marii Konopnickiej</t>
  </si>
  <si>
    <t>18</t>
  </si>
  <si>
    <t>55-106</t>
  </si>
  <si>
    <t>Zawonia</t>
  </si>
  <si>
    <t>713127193</t>
  </si>
  <si>
    <t>sekretariat@zsczeszow.pl</t>
  </si>
  <si>
    <t>GMINA NOWOGRODZIEC</t>
  </si>
  <si>
    <t>Nowogrodziec (miasto)</t>
  </si>
  <si>
    <t>SZKOŁA PODSTAWOWA IM. BOLESŁAWA CHROBREGO W NOWOGRODŹCU</t>
  </si>
  <si>
    <t>Nowogrodziec</t>
  </si>
  <si>
    <t>ul. Henryka Sienkiewicza</t>
  </si>
  <si>
    <t>7-8</t>
  </si>
  <si>
    <t>59-730</t>
  </si>
  <si>
    <t>757316371</t>
  </si>
  <si>
    <t>spnowogrodziec@gmail.com</t>
  </si>
  <si>
    <t>GMINA BYSTRZYCA KŁODZKA</t>
  </si>
  <si>
    <t>Bystrzyca Kłodzka (miasto)</t>
  </si>
  <si>
    <t>SZKOŁA PODSTAWOWA NR 2 IM. OBROŃCÓW WARSZAWY</t>
  </si>
  <si>
    <t>Bystrzyca Kłodzka</t>
  </si>
  <si>
    <t>ul. Wojska Polskiego</t>
  </si>
  <si>
    <t>68</t>
  </si>
  <si>
    <t>57-500</t>
  </si>
  <si>
    <t>748111721</t>
  </si>
  <si>
    <t>sekretariat@sp2bystrzyca.pl</t>
  </si>
  <si>
    <t>SZKOŁA PODSTAWOWA NR 1 IM. GEN. JÓZEFA BEMA W BYSTRZYCY KŁODZKIEJ</t>
  </si>
  <si>
    <t>8</t>
  </si>
  <si>
    <t>748111465</t>
  </si>
  <si>
    <t>sekretariat@zso.bystrzyca.eu</t>
  </si>
  <si>
    <t>POWIAT OŁAWSKI</t>
  </si>
  <si>
    <t>oławski</t>
  </si>
  <si>
    <t>Oława (gmina miejska)</t>
  </si>
  <si>
    <t>SZKOŁA PODSTAWOWA SPECJALNA NR 1 W OŁAWIE</t>
  </si>
  <si>
    <t>Oława</t>
  </si>
  <si>
    <t>ul. Jarosława Iwaszkiewicza</t>
  </si>
  <si>
    <t>9a</t>
  </si>
  <si>
    <t>55-200</t>
  </si>
  <si>
    <t>717345910</t>
  </si>
  <si>
    <t>sekretariat@zssolawa.szkolnastrona.pl</t>
  </si>
  <si>
    <t>GMINA I MIASTO LWÓWEK ŚLĄSKI</t>
  </si>
  <si>
    <t>lwówecki</t>
  </si>
  <si>
    <t>Lwówek Śląski (miasto)</t>
  </si>
  <si>
    <t>SZKOŁA PODSTAWOWA NR 3 IM. SZARYCH SZEREGÓW</t>
  </si>
  <si>
    <t>Lwówek Śląski</t>
  </si>
  <si>
    <t>ul. Pałacowa</t>
  </si>
  <si>
    <t>11</t>
  </si>
  <si>
    <t>59-600</t>
  </si>
  <si>
    <t>757824352</t>
  </si>
  <si>
    <t>sp3@lwowekslaski.pl</t>
  </si>
  <si>
    <t>Nowogrodziec (obszar wiejski)</t>
  </si>
  <si>
    <t>SZKOŁA PODSTAWOWA IM. TADEUSZA KOŚCIUSZKI W WYKROTACH</t>
  </si>
  <si>
    <t>Wykroty</t>
  </si>
  <si>
    <t>ul. Główna</t>
  </si>
  <si>
    <t>108</t>
  </si>
  <si>
    <t>757360289</t>
  </si>
  <si>
    <t>szkolawykroty@wp.pl</t>
  </si>
  <si>
    <t>GMINA SYCÓW</t>
  </si>
  <si>
    <t>Syców (miasto)</t>
  </si>
  <si>
    <t>SZKOŁA PODSTAWOWA NR 1 IM. III TYSIĄCLECIA W SYCOWIE</t>
  </si>
  <si>
    <t>Syców</t>
  </si>
  <si>
    <t>ul. Jana Matejki</t>
  </si>
  <si>
    <t>56-500</t>
  </si>
  <si>
    <t>627855158</t>
  </si>
  <si>
    <t>sekretariatsp1sycow@gmail.com</t>
  </si>
  <si>
    <t>GMINA TRZEBNICA</t>
  </si>
  <si>
    <t>Trzebnica (miasto)</t>
  </si>
  <si>
    <t>SZKOŁA PODSTAWOWA NR 2 IM. GEN. LEOPOLDA OKULICKIEGO "NIEDŹWIADKA" W TRZEBNICY</t>
  </si>
  <si>
    <t>Trzebnica</t>
  </si>
  <si>
    <t>ul. 3 Maja</t>
  </si>
  <si>
    <t>55-100</t>
  </si>
  <si>
    <t>713120029</t>
  </si>
  <si>
    <t>trzebnicasp2@wp.pl</t>
  </si>
  <si>
    <t>SZKOŁA PODSTAWOWA NR 3 IM. MARII SKŁODOWSKIEJ-CURIE W TRZEBNICY</t>
  </si>
  <si>
    <t>14</t>
  </si>
  <si>
    <t>713120874</t>
  </si>
  <si>
    <t>trzebnicasp3@op.pl</t>
  </si>
  <si>
    <t>GMINA ZIĘBICE</t>
  </si>
  <si>
    <t>ząbkowicki</t>
  </si>
  <si>
    <t>Ziębice (obszar wiejski)</t>
  </si>
  <si>
    <t>SZKOŁA PODSTAWOWA W HENRYKOWIE</t>
  </si>
  <si>
    <t>Henryków</t>
  </si>
  <si>
    <t>57-210</t>
  </si>
  <si>
    <t>748105020</t>
  </si>
  <si>
    <t>zsshenrykow@o2.pl</t>
  </si>
  <si>
    <t>A</t>
  </si>
  <si>
    <t>"HANDICAP" STOWARZYSZENIE NA RZECZ WYRÓWNYWANIA SZANS ROZWOJOWYCH DZIECKA O OBNIŻONEJ SPRAWNOŚCI</t>
  </si>
  <si>
    <t>SPOŁECZNA SPECJALNA SZKOŁA PODSTAWOWA STOWARZYSZENIA "HANDICAP"</t>
  </si>
  <si>
    <t>ul. Stawowa</t>
  </si>
  <si>
    <t>1a</t>
  </si>
  <si>
    <t>50-015</t>
  </si>
  <si>
    <t>713437815</t>
  </si>
  <si>
    <t>handicap.wroclaw@wp.pl</t>
  </si>
  <si>
    <t>GMINA MARCINOWICE</t>
  </si>
  <si>
    <t>Marcinowice (gmina wiejska)</t>
  </si>
  <si>
    <t>SZKOŁA PODSTAWOWA W MARCINOWICACH</t>
  </si>
  <si>
    <t>Marcinowice</t>
  </si>
  <si>
    <t>ul. Kolejowa</t>
  </si>
  <si>
    <t>58-124</t>
  </si>
  <si>
    <t>748585085</t>
  </si>
  <si>
    <t>marcgim@poczta.onet.pl</t>
  </si>
  <si>
    <t>GMINA MIEJSKA KOWARY</t>
  </si>
  <si>
    <t>karkonoski</t>
  </si>
  <si>
    <t>Kowary (gmina miejska)</t>
  </si>
  <si>
    <t>SZKOŁA PODSTAWOWA NR 3  IM. JÓZEFA GIELNIAKA W KOWARACH</t>
  </si>
  <si>
    <t>Kowary</t>
  </si>
  <si>
    <t>ul. 1 Maja</t>
  </si>
  <si>
    <t>72</t>
  </si>
  <si>
    <t>58-530</t>
  </si>
  <si>
    <t>757182142</t>
  </si>
  <si>
    <t>sekretariat@sp3-kowary.pl</t>
  </si>
  <si>
    <t>SZKOŁA PODSTAWOWA SPECJALNA NR 86 DLA NIEDOSTOSOWANYCH SPOŁECZNIE</t>
  </si>
  <si>
    <t>ul. Kielecka</t>
  </si>
  <si>
    <t>51a</t>
  </si>
  <si>
    <t>54-029</t>
  </si>
  <si>
    <t>717986745</t>
  </si>
  <si>
    <t>sekretariat.mos@wroclawskaedukacja.pl</t>
  </si>
  <si>
    <t>GMINA MIRSK</t>
  </si>
  <si>
    <t>Mirsk (miasto)</t>
  </si>
  <si>
    <t>SZKOŁA PODSTAWOWA IM. OSADNIKÓW ZIEMI MIRSKIEJ W MIRSKU</t>
  </si>
  <si>
    <t>Mirsk</t>
  </si>
  <si>
    <t>ul. kpt. Stanisława Betleja</t>
  </si>
  <si>
    <t>59-630</t>
  </si>
  <si>
    <t>757834223</t>
  </si>
  <si>
    <t>sekretariat@spmirsk.pl</t>
  </si>
  <si>
    <t>GMINA MIASTO ŚWIDNICA</t>
  </si>
  <si>
    <t>Świdnica (gmina miejska)</t>
  </si>
  <si>
    <t>SZKOŁA PODSTAWOWA NR 1 IM. TADEUSZA KOŚCIUSZKI W ŚWIDNICY</t>
  </si>
  <si>
    <t>Świdnica</t>
  </si>
  <si>
    <t>ul. Galla Anonima</t>
  </si>
  <si>
    <t>58-100</t>
  </si>
  <si>
    <t>748529818</t>
  </si>
  <si>
    <t>sekretariat@sp1swidnica.pl</t>
  </si>
  <si>
    <t>GMINA GROMADKA</t>
  </si>
  <si>
    <t>Gromadka (gmina wiejska)</t>
  </si>
  <si>
    <t>SZKOŁA PODSTAWOWA W GROMADCE</t>
  </si>
  <si>
    <t>Gromadka</t>
  </si>
  <si>
    <t>ul. gen. Wł. Sikorskiego</t>
  </si>
  <si>
    <t>19</t>
  </si>
  <si>
    <t>59-706</t>
  </si>
  <si>
    <t>757382439</t>
  </si>
  <si>
    <t>zsgromadka@gmai.com</t>
  </si>
  <si>
    <t>FUNDACJA INTEGRACJI DZIECI I MŁODZIEŻY DOLNEGO ŚLĄSKA "PRIMUS"</t>
  </si>
  <si>
    <t>SZKOŁA PODSTAWOWA "PRIMUS"</t>
  </si>
  <si>
    <t>al. Jana Matejki</t>
  </si>
  <si>
    <t>16a</t>
  </si>
  <si>
    <t>50-333</t>
  </si>
  <si>
    <t>717975560</t>
  </si>
  <si>
    <t>sekretariat@primus.wroc.pl</t>
  </si>
  <si>
    <t>GMINA JELCZ-LASKOWICE</t>
  </si>
  <si>
    <t>Jelcz-Laskowice (obszar wiejski)</t>
  </si>
  <si>
    <t>PUBLICZNA SZKOŁA PODSTAWOWA W MINKOWICACH OŁAWSKICH IM. JANA BRZECHWY</t>
  </si>
  <si>
    <t>Minkowice Oławskie</t>
  </si>
  <si>
    <t>ul. Kościelna</t>
  </si>
  <si>
    <t>20</t>
  </si>
  <si>
    <t>55-220</t>
  </si>
  <si>
    <t>713186010</t>
  </si>
  <si>
    <t>sekretariat@psp-minkowice-olawskie.pl</t>
  </si>
  <si>
    <t>SZKOŁA PODSTAWOWA NR 97 IM. JANA BRZECHWY</t>
  </si>
  <si>
    <t>ul. Prosta</t>
  </si>
  <si>
    <t>16</t>
  </si>
  <si>
    <t>53-509</t>
  </si>
  <si>
    <t>717986905</t>
  </si>
  <si>
    <t>sekretariat.sp097@wroclawskaedukacja.pl</t>
  </si>
  <si>
    <t>GMINA KOBIERZYCE</t>
  </si>
  <si>
    <t>Kobierzyce (gmina wiejska)</t>
  </si>
  <si>
    <t>SZKOŁA PODSTAWOWA W TYŃCU MAŁYM</t>
  </si>
  <si>
    <t>Tyniec Mały</t>
  </si>
  <si>
    <t>55-040</t>
  </si>
  <si>
    <t>Kobierzyce</t>
  </si>
  <si>
    <t>717151800</t>
  </si>
  <si>
    <t>sekretariat.szkola@szkolatyniecmaly.pl</t>
  </si>
  <si>
    <t>GMINA TWARDOGÓRA</t>
  </si>
  <si>
    <t>Twardogóra (miasto)</t>
  </si>
  <si>
    <t>SZKOŁA PODSTAWOWA NR 2 IM. JANA PAWŁA  2 W TWARDOGÓRZE</t>
  </si>
  <si>
    <t>Twardogóra</t>
  </si>
  <si>
    <t>ul. Stefana Batorego</t>
  </si>
  <si>
    <t>56-416</t>
  </si>
  <si>
    <t>713159056</t>
  </si>
  <si>
    <t>sekretariat@sp2.twardogora.pl</t>
  </si>
  <si>
    <t>GMINA DŁUGOŁĘKA</t>
  </si>
  <si>
    <t>Długołęka (gmina wiejska)</t>
  </si>
  <si>
    <t>SZKOŁA PODSTAWOWA IM. POLSKIEJ NIEZAPOMINAJKI W SZCZODREM</t>
  </si>
  <si>
    <t>Szczodre</t>
  </si>
  <si>
    <t>ul. Trzebnicka</t>
  </si>
  <si>
    <t>42</t>
  </si>
  <si>
    <t>55-095</t>
  </si>
  <si>
    <t>Mirków</t>
  </si>
  <si>
    <t>713998646</t>
  </si>
  <si>
    <t>spszczodre@op.pl</t>
  </si>
  <si>
    <t>GMINA SIECHNICE</t>
  </si>
  <si>
    <t>Siechnice (miasto)</t>
  </si>
  <si>
    <t>SZKOŁA PODSTAWOWA NR 1 IM. MIKOŁAJA KOPERNIKA W SIECHNICACH</t>
  </si>
  <si>
    <t>Siechnice</t>
  </si>
  <si>
    <t>55-011</t>
  </si>
  <si>
    <t>713115880</t>
  </si>
  <si>
    <t>spsiechnice@interia.pl</t>
  </si>
  <si>
    <t>Siechnice (obszar wiejski)</t>
  </si>
  <si>
    <t>PUBLICZNA SZKOŁA PODSTAWOWA W ŚWIĘTEJ KATARZYNIE IM. STEFANA KARDYNAŁA WYSZYŃSKIEGO PRYMASA TYSIĄCLECIA</t>
  </si>
  <si>
    <t>Święta Katarzyna</t>
  </si>
  <si>
    <t>94</t>
  </si>
  <si>
    <t>55-010</t>
  </si>
  <si>
    <t>713116378</t>
  </si>
  <si>
    <t>sp.katarzyna94@gmail.com</t>
  </si>
  <si>
    <t>CARITAS ARCHIDIECEZJI WROCŁAWSKIEJ</t>
  </si>
  <si>
    <t>KATOLICKA SZKOŁA PODSTAWOWA CARITAS ARCHIDIECEZJI WROCŁAWSKIEJ  W KOTOWICACH IM. KS. JANA TWARDOWSKIEGO</t>
  </si>
  <si>
    <t>Kotowice</t>
  </si>
  <si>
    <t>ul. Podwalna</t>
  </si>
  <si>
    <t>713029478</t>
  </si>
  <si>
    <t>kotowice@woclaw.caritas.pl</t>
  </si>
  <si>
    <t>Dobroszyce (gmina wiejska)</t>
  </si>
  <si>
    <t>SPECJALNY OŚRODEK SZKOLNO-WYCHOWAWCZY CARITAS ARCHIDIECEZJI WROCŁAWSKIEJ - SZKOŁA PODSTAWOWA SPECJALNA DLA DZIECI Z NIEPEŁNOSPRAWNOŚCIĄ INTELEKTUALNĄ W STOPNIU UMIARKOWANYM I ZNACZNYM</t>
  </si>
  <si>
    <t>Dobroszyce</t>
  </si>
  <si>
    <t>56-410</t>
  </si>
  <si>
    <t>713141113</t>
  </si>
  <si>
    <t>dobroszyce@op.pl</t>
  </si>
  <si>
    <t>SZKOŁA PODSTAWOWA NR 315 IM. JANA PAWŁA  II W ŚWIDNICY</t>
  </si>
  <si>
    <t>pl. Wojska Polskiego</t>
  </si>
  <si>
    <t>748569502</t>
  </si>
  <si>
    <t>sekretariat@sp-315.swidnica.pl</t>
  </si>
  <si>
    <t>GMINA LUBAWKA</t>
  </si>
  <si>
    <t>kamiennogórski</t>
  </si>
  <si>
    <t>Lubawka (miasto)</t>
  </si>
  <si>
    <t>SZKOŁA PODSTAWOWA IM ŻOŁNIERZY SYBIRU</t>
  </si>
  <si>
    <t>Lubawka</t>
  </si>
  <si>
    <t>ul. Mickiewicza</t>
  </si>
  <si>
    <t>58-420</t>
  </si>
  <si>
    <t>757411762</t>
  </si>
  <si>
    <t>sp2lubawka@tlen.pl</t>
  </si>
  <si>
    <t>SZKOŁA PODSTAWOWA NR 19</t>
  </si>
  <si>
    <t>al. Rzeczypospolitej</t>
  </si>
  <si>
    <t>129</t>
  </si>
  <si>
    <t>767230810</t>
  </si>
  <si>
    <t>sekretariat@sp19.legnica.eu</t>
  </si>
  <si>
    <t>GMINA NOWA RUDA</t>
  </si>
  <si>
    <t>Nowa Ruda (gmina wiejska)</t>
  </si>
  <si>
    <t>SZKOŁA PODSTAWOWA Z ODDZIAŁAMI INTEGRACYJNYMI IM. KORNELA MAKUSZYŃSKIEGO W BOŻKOWIE</t>
  </si>
  <si>
    <t>Bożków</t>
  </si>
  <si>
    <t>89E</t>
  </si>
  <si>
    <t>57-441</t>
  </si>
  <si>
    <t>748714209</t>
  </si>
  <si>
    <t>spbozkow@wp.pl</t>
  </si>
  <si>
    <t>POWIAT LUBIŃSKI</t>
  </si>
  <si>
    <t>Lubin (gmina wiejska)</t>
  </si>
  <si>
    <t>SZKOŁA PODSTAWOWA SPECJALNA W SZKLARACH GÓRNYCH</t>
  </si>
  <si>
    <t>Szklary Górne</t>
  </si>
  <si>
    <t>51c</t>
  </si>
  <si>
    <t>+48768497300</t>
  </si>
  <si>
    <t>soszklary@o2.pl</t>
  </si>
  <si>
    <t>GMINA JAWORZYNA ŚLĄSKA</t>
  </si>
  <si>
    <t>Jaworzyna Śląska (obszar wiejski)</t>
  </si>
  <si>
    <t>SZKOŁA PODSTAWOWA Z ODDZIAŁAMI INTEGRACYJNYM W STARYM JAWOROWIE</t>
  </si>
  <si>
    <t>Stary Jaworów</t>
  </si>
  <si>
    <t>38</t>
  </si>
  <si>
    <t>58-140</t>
  </si>
  <si>
    <t>Jaworzyna Śląska</t>
  </si>
  <si>
    <t>748588159</t>
  </si>
  <si>
    <t>spstaryjawor@interia.pl</t>
  </si>
  <si>
    <t>POWIAT ZŁOTORYJSKI</t>
  </si>
  <si>
    <t>SZKOŁA PODSTAWOWA</t>
  </si>
  <si>
    <t>ul. Stanisława Staszica</t>
  </si>
  <si>
    <t>768783372</t>
  </si>
  <si>
    <t>sekretariat@soszw.info</t>
  </si>
  <si>
    <t>GMINA MIEJSKA ZGORZELEC</t>
  </si>
  <si>
    <t>zgorzelecki</t>
  </si>
  <si>
    <t>Zgorzelec (gmina miejska)</t>
  </si>
  <si>
    <t>SZKOŁA PODSTAWOWA NR 3 IM. JANUSZA KORCZAKA W ZGORZELCU</t>
  </si>
  <si>
    <t>Zgorzelec</t>
  </si>
  <si>
    <t>ul. Armii Krajowej</t>
  </si>
  <si>
    <t>10A</t>
  </si>
  <si>
    <t>59-900</t>
  </si>
  <si>
    <t>757752369</t>
  </si>
  <si>
    <t>szkolpod3@wp.pl</t>
  </si>
  <si>
    <t>SZKOŁA PODSTAWOWA NR 5 IM. MARII SKŁODOWSKIEJ-CURIE W ZGORZELCU</t>
  </si>
  <si>
    <t>17</t>
  </si>
  <si>
    <t>757754121</t>
  </si>
  <si>
    <t>sp5zgorzelec@o2.pl</t>
  </si>
  <si>
    <t>MIASTO JELENIA GÓRA</t>
  </si>
  <si>
    <t>Jelenia Góra</t>
  </si>
  <si>
    <t>Jelenia Góra (gmina miejska)</t>
  </si>
  <si>
    <t>SZKOŁA PODSTAWOWA SPECJALNA  W JELENIEJ GÓRZE</t>
  </si>
  <si>
    <t>ul. Kruszwicka</t>
  </si>
  <si>
    <t>58-500</t>
  </si>
  <si>
    <t>757678963</t>
  </si>
  <si>
    <t>zsipssekretariat@wp.pl</t>
  </si>
  <si>
    <t>GMINA ŻÓRAWINA</t>
  </si>
  <si>
    <t>Żórawina (gmina wiejska)</t>
  </si>
  <si>
    <t>SZKOŁA PODSTAWOWA IM.BOLESŁAWA CHROBREGO W ŻÓRAWINIE</t>
  </si>
  <si>
    <t>Żórawina</t>
  </si>
  <si>
    <t>ul. Mikołaja Kopernika</t>
  </si>
  <si>
    <t>15</t>
  </si>
  <si>
    <t>55-020</t>
  </si>
  <si>
    <t>713165038</t>
  </si>
  <si>
    <t>zspnr1@poczta.onet.pl</t>
  </si>
  <si>
    <t>FUNDACJA WYCHOWANIE DLA PRZYSZŁOŚCI</t>
  </si>
  <si>
    <t>NIEPUBLICZNA SZKOŁA PODSTAWOWA MONTESSORI WE WROCŁAWIU</t>
  </si>
  <si>
    <t>ul. Sieradzka</t>
  </si>
  <si>
    <t>50-568</t>
  </si>
  <si>
    <t>512150140</t>
  </si>
  <si>
    <t>szkola@szkola-montessori.com.pl</t>
  </si>
  <si>
    <t>SZKOŁA PODSTAWOWA IM. JANUSZA KORCZAKA W WYSOKIEJ</t>
  </si>
  <si>
    <t>Wysoka</t>
  </si>
  <si>
    <t>ul. Chabrowa</t>
  </si>
  <si>
    <t>99</t>
  </si>
  <si>
    <t>51-200</t>
  </si>
  <si>
    <t>717151599</t>
  </si>
  <si>
    <t>sekretariat-szkola@zspwysoka.pl</t>
  </si>
  <si>
    <t>SZKOŁA PODSTAWOWA NR 5 W LEGNICY</t>
  </si>
  <si>
    <t>ul. Tarasa Szewczenki</t>
  </si>
  <si>
    <t>10</t>
  </si>
  <si>
    <t>767233106</t>
  </si>
  <si>
    <t>zso4legnica@op.pl</t>
  </si>
  <si>
    <t>PUBLICZNA SZKOŁA PODSTAWOWA NR 1 W WAŁBRZYCHU</t>
  </si>
  <si>
    <t>ul. Bolesława Limanowskiego</t>
  </si>
  <si>
    <t>58-300</t>
  </si>
  <si>
    <t>748463309</t>
  </si>
  <si>
    <t>psp1walbrzych@interia.pl</t>
  </si>
  <si>
    <t>SZKOŁA PODSTAWOWA NR 66 IM. ZBIGNIEWA HERBERTA</t>
  </si>
  <si>
    <t>ul. Edwarda Dembowskiego</t>
  </si>
  <si>
    <t>39</t>
  </si>
  <si>
    <t>51-670</t>
  </si>
  <si>
    <t>717986710</t>
  </si>
  <si>
    <t>sekretariat@sp66.wroclaw.pl</t>
  </si>
  <si>
    <t>PROWINCJA ŚWIĘTEGO ANTONIEGO I BŁOGOSŁAWIONEGO JAKUBA STRZEMIĘ ZAKONU BRACI MNIEJSZYCH KONWENTUALNYCH(FRANCISZKANÓW)</t>
  </si>
  <si>
    <t>SZKOŁA PODSTAWOWA IM. ŚW. FRANCISZKA W LEGNICY</t>
  </si>
  <si>
    <t>ul. Ojców Zbigniewa i Michała</t>
  </si>
  <si>
    <t>767244214</t>
  </si>
  <si>
    <t>sp-legnica@franciszkanie.pl</t>
  </si>
  <si>
    <t>SZKOŁA PODSTAWOWA NR 11 IM. POLSKICH OLIMPIJCZYKÓW W GŁOGOWIE</t>
  </si>
  <si>
    <t>ul. Gwiaździsta</t>
  </si>
  <si>
    <t>767265625</t>
  </si>
  <si>
    <t>sekretariat@sp11.glogow.pl</t>
  </si>
  <si>
    <t>SZKOŁA PODSTAWOWA NR 9 IM. POLSKICH ODKRYWCÓW W GŁOGOWIE</t>
  </si>
  <si>
    <t>ul. Mieczysława Niedziałkowskiego</t>
  </si>
  <si>
    <t>768350454</t>
  </si>
  <si>
    <t>sp9@www.glogow.pl</t>
  </si>
  <si>
    <t>GMINA MIEJSKA KŁODZKO</t>
  </si>
  <si>
    <t>Kłodzko (gmina miejska)</t>
  </si>
  <si>
    <t>SZKOŁA PODSTAWOWA NR 1 IM. ADAMA MICKIEWICZA</t>
  </si>
  <si>
    <t>Kłodzko</t>
  </si>
  <si>
    <t>ul. Zawiszy Czarnego</t>
  </si>
  <si>
    <t>3-5</t>
  </si>
  <si>
    <t>57-300</t>
  </si>
  <si>
    <t>748673520</t>
  </si>
  <si>
    <t>sekretariat@sp1.klodzko.pl</t>
  </si>
  <si>
    <t>SZKOŁA PODSTAWOWA NR 5  IM.  HUGONA DIONIZEGO STEINHAUSA</t>
  </si>
  <si>
    <t>ul. Jelenia</t>
  </si>
  <si>
    <t>54-242</t>
  </si>
  <si>
    <t>717986703</t>
  </si>
  <si>
    <t>sp5.wroclaw@wp.pl</t>
  </si>
  <si>
    <t>GMINA KŁODZKO</t>
  </si>
  <si>
    <t>SZKOŁA PODSTAWOWA IM. WŁADYSŁAWA STANISŁAWA REYMONTA W KŁODZKU</t>
  </si>
  <si>
    <t>ul. Romualda Traugutta</t>
  </si>
  <si>
    <t>748673006</t>
  </si>
  <si>
    <t>sekretariat@spreymonta.pl</t>
  </si>
  <si>
    <t>SZKOŁA PODSTAWOWA SPECJALNA NR 104</t>
  </si>
  <si>
    <t>ul. Kamienna</t>
  </si>
  <si>
    <t>99-101</t>
  </si>
  <si>
    <t>50-547</t>
  </si>
  <si>
    <t>717986835</t>
  </si>
  <si>
    <t>sekretariat.sosw11@wroclawskaedukacja.pl</t>
  </si>
  <si>
    <t>Liceum ogólnokształcące</t>
  </si>
  <si>
    <t>I LICEUM OGÓLNOKSZTAŁCĄCE  IM MIKOŁAJA  KOPERNIKA W LUBINIE</t>
  </si>
  <si>
    <t>767460670</t>
  </si>
  <si>
    <t>1lo@1lo.lubin.pl</t>
  </si>
  <si>
    <t>LICEUM OGÓLNOKSZTAŁCĄCE NR I IM. JANA III SOBIESKIEGO W OŁAWIE</t>
  </si>
  <si>
    <t>pl. Zamkowy</t>
  </si>
  <si>
    <t>713132748</t>
  </si>
  <si>
    <t>sekretariat@lo.olawa.pl</t>
  </si>
  <si>
    <t>II LICEUM OGÓLNOKSZTAŁCĄCE IM. CYPRIANA KAMILA NORWIDA W JELENIEJ GÓRZE</t>
  </si>
  <si>
    <t>ul. Gimnazjalna</t>
  </si>
  <si>
    <t>58-560</t>
  </si>
  <si>
    <t>757551671</t>
  </si>
  <si>
    <t>sekretariat@norwid.jgora.pl</t>
  </si>
  <si>
    <t>LICEUM OGÓLNOKSZTAŁCĄCE SPECJALNE NR XXXI</t>
  </si>
  <si>
    <t>ul. Poświęcka</t>
  </si>
  <si>
    <t>51-128</t>
  </si>
  <si>
    <t>713276314</t>
  </si>
  <si>
    <t>sekretariat.zs17@wroclawskaedukacja.pl</t>
  </si>
  <si>
    <t>Technikum</t>
  </si>
  <si>
    <t>TECHNIKUM W ZESPOLE SZKÓŁ ELEKTRONICZNYCH  IM. OBROŃCÓW POCZTY POLSKIEJ</t>
  </si>
  <si>
    <t>ul. Grunwaldzka</t>
  </si>
  <si>
    <t>64a</t>
  </si>
  <si>
    <t>757524581</t>
  </si>
  <si>
    <t>elektronik@zsejg.edu.pl</t>
  </si>
  <si>
    <t>TECHNIKUM NR 12 IM. KS. STANISŁAWA STASZICA</t>
  </si>
  <si>
    <t>ul. Jana Władysława Dawida</t>
  </si>
  <si>
    <t>9-11</t>
  </si>
  <si>
    <t>50-527</t>
  </si>
  <si>
    <t>717986899</t>
  </si>
  <si>
    <t>sekretariat.zs23@wroclawskaedukacja.pl</t>
  </si>
  <si>
    <t>TECHNIKUM NR 10 IM. FRYDERYKA JOLIOT-CURIE</t>
  </si>
  <si>
    <t>ul. Braniborska</t>
  </si>
  <si>
    <t>57</t>
  </si>
  <si>
    <t>53-680</t>
  </si>
  <si>
    <t>717986702</t>
  </si>
  <si>
    <t>sekretariat.ezn@wroclawskaedukacja.pl</t>
  </si>
  <si>
    <t>TEB EDUKACJA SPÓŁKA Z OGRANICZONĄ ODPOWIEDZIALNOŚCIĄ</t>
  </si>
  <si>
    <t>TECHNIKUM TEB EDUKACJA W LEGNICY</t>
  </si>
  <si>
    <t>ul. św. Piotra</t>
  </si>
  <si>
    <t>768623750</t>
  </si>
  <si>
    <t>legnica@teb.pl</t>
  </si>
  <si>
    <t>TECHNIKUM TEB EDUKACJA W JELENIEJ GÓRZE</t>
  </si>
  <si>
    <t>ul. Józefa Piłsudskiego</t>
  </si>
  <si>
    <t>52a</t>
  </si>
  <si>
    <t>756423361</t>
  </si>
  <si>
    <t>jelenia@teb-edukacja.pl</t>
  </si>
  <si>
    <t>POWIAT ŚWIDNICKI</t>
  </si>
  <si>
    <t>Żarów (miasto)</t>
  </si>
  <si>
    <t>Branżowa szkoła I stopnia</t>
  </si>
  <si>
    <t>BRANŻOWA SZKOŁA I STOPNIA W ŻAROWIE</t>
  </si>
  <si>
    <t>Żarów</t>
  </si>
  <si>
    <t>ul. Zamkowa</t>
  </si>
  <si>
    <t>58-130</t>
  </si>
  <si>
    <t>748580403</t>
  </si>
  <si>
    <t>zszzarow@poczta.onet.pl</t>
  </si>
  <si>
    <t>POWIAT BOLESŁAWIECKI</t>
  </si>
  <si>
    <t>BRANŻOWA SZKOŁA I STOPNIA SPECJALNA W BOLESŁAWCU</t>
  </si>
  <si>
    <t>ul. Zgorzelecka</t>
  </si>
  <si>
    <t>28/29</t>
  </si>
  <si>
    <t>757322837</t>
  </si>
  <si>
    <t>pzsips.bol@op.pl</t>
  </si>
  <si>
    <t>POWIAT POLKOWICKI</t>
  </si>
  <si>
    <t>polkowicki</t>
  </si>
  <si>
    <t>Polkowice (miasto)</t>
  </si>
  <si>
    <t>BRANŻOWA SZKOŁA I STOPNIA</t>
  </si>
  <si>
    <t>Polkowice</t>
  </si>
  <si>
    <t>ul. Skalników</t>
  </si>
  <si>
    <t>6</t>
  </si>
  <si>
    <t>59-101</t>
  </si>
  <si>
    <t>767465111</t>
  </si>
  <si>
    <t>zs@zs.polkowice.pl</t>
  </si>
  <si>
    <t>768783647</t>
  </si>
  <si>
    <t>zszzlotoryja@op.pl</t>
  </si>
  <si>
    <t>POWIAT MILICKI</t>
  </si>
  <si>
    <t>milicki</t>
  </si>
  <si>
    <t>Milicz (miasto)</t>
  </si>
  <si>
    <t>SPCEJALNY OŚRODEK SZKOLNO-WYCHOWAWCZY -BRANŻOWA I STOPNIA</t>
  </si>
  <si>
    <t>Milicz</t>
  </si>
  <si>
    <t>56-300</t>
  </si>
  <si>
    <t>713840745</t>
  </si>
  <si>
    <t>soswmilicz@o2.pl</t>
  </si>
  <si>
    <t>BRANŻOWA SZKOŁA SPECJALNA I STOPNIA NR 14</t>
  </si>
  <si>
    <t>POWIAT WAŁBRZYSKI</t>
  </si>
  <si>
    <t>wałbrzyski</t>
  </si>
  <si>
    <t>Walim (gmina wiejska)</t>
  </si>
  <si>
    <t>BRANŻOWA SZKOŁA I STOPNIA SPECJALNA W WALIMIU</t>
  </si>
  <si>
    <t>Walim</t>
  </si>
  <si>
    <t>ul. Nowa Kolonia</t>
  </si>
  <si>
    <t>58-320</t>
  </si>
  <si>
    <t>748457513</t>
  </si>
  <si>
    <t>osw.walim@wp.pl</t>
  </si>
  <si>
    <t>BRANŻOWA SZKOŁA I STOPNIA W SPECJLNYM OŚRODKU SZKOLNO-WYCHOWAWCZYM W JELENIEJ GÓRZE</t>
  </si>
  <si>
    <t>GMINA STARA KAMIENICA</t>
  </si>
  <si>
    <t>Stara Kamienica</t>
  </si>
  <si>
    <t>LICEUM OGÓLNOKSZTAŁCĄCE W STAREJ KAMIENICY</t>
  </si>
  <si>
    <t>ul. Sportowa</t>
  </si>
  <si>
    <t>58-512</t>
  </si>
  <si>
    <t>270648</t>
  </si>
  <si>
    <t>757514327</t>
  </si>
  <si>
    <t>zs.starakamienica@op.pl</t>
  </si>
  <si>
    <t>M. Jelenia Góra</t>
  </si>
  <si>
    <t>LICEUM OGÓLNOKSZTAŁCĄCE TEB EDUKACJA W JELENIEJ GÓRZE</t>
  </si>
  <si>
    <t>277800</t>
  </si>
  <si>
    <t>756711910</t>
  </si>
  <si>
    <t>AKADEMICKIE LICEUM OGÓLNOKSZTAŁCĄCE "PARNAS" WE WROCŁAWIU</t>
  </si>
  <si>
    <t>ul. Tadeusza Zielińskiego</t>
  </si>
  <si>
    <t>54-534</t>
  </si>
  <si>
    <t>278453</t>
  </si>
  <si>
    <t>713594663</t>
  </si>
  <si>
    <t>parnas@teb-edukacja.pl</t>
  </si>
  <si>
    <t>FUNDACJA PRZYJACIÓŁ DZIECI Z AUTYZMEM "DAR LOSU"</t>
  </si>
  <si>
    <t>NIEPUBLICZNE LICEUM OGÓLNOKSZTAŁCĄCE "DAR LOSU" W LUBINIE</t>
  </si>
  <si>
    <t>ul. Sowia</t>
  </si>
  <si>
    <t>278798</t>
  </si>
  <si>
    <t>601694676</t>
  </si>
  <si>
    <t>darlosu.lubin@gmail.com</t>
  </si>
  <si>
    <t>AUTORSKIE LICEUM PRZYSZŁOŚCI</t>
  </si>
  <si>
    <t>478324</t>
  </si>
  <si>
    <t>661446777</t>
  </si>
  <si>
    <t>liceum@szkola-montessori.com.pl</t>
  </si>
  <si>
    <t>GMINA WROCŁAW</t>
  </si>
  <si>
    <t>SZKOŁA PODSTAWOWA NR 11</t>
  </si>
  <si>
    <t>ul. Asfaltowa</t>
  </si>
  <si>
    <t>52-235</t>
  </si>
  <si>
    <t>479877</t>
  </si>
  <si>
    <t>717986781</t>
  </si>
  <si>
    <t>sekretariat.zsp25@wroclawskaedukacja.pl</t>
  </si>
  <si>
    <t>MIEJSKI KLUB SPORTOWY "ZAGŁĘBIE" LUBIN</t>
  </si>
  <si>
    <t>NIEPUBLICZNE LICEUM OGÓLNOKSZTAŁCĄCE SPECJALNE MKS ZAGŁĘBIE LUBIN</t>
  </si>
  <si>
    <t>480207</t>
  </si>
  <si>
    <t>504271441</t>
  </si>
  <si>
    <t>spec-szkola@zaglebie.lubin.pl</t>
  </si>
  <si>
    <t>NIEPUBLICZNA SZKOŁA PODSTAWOWA SPECJALNA MKS ZAGŁĘBIE LUBIN</t>
  </si>
  <si>
    <t>480481</t>
  </si>
  <si>
    <t>Robert Burszewski</t>
  </si>
  <si>
    <t>EUROPEJSKIE LICEUM OGÓLNOKSZTAŁCĄCE WE WROCŁAWIU</t>
  </si>
  <si>
    <t>ul. Marszowicka</t>
  </si>
  <si>
    <t>150</t>
  </si>
  <si>
    <t>54-078</t>
  </si>
  <si>
    <t>480686</t>
  </si>
  <si>
    <t>515313804</t>
  </si>
  <si>
    <t>biuro@szkolyeuropejskie.pl</t>
  </si>
  <si>
    <t>STOWARZYSZENIE KREATYWNYCH RODZICÓW TU I TERAZ</t>
  </si>
  <si>
    <t>BOLESŁAWIECKA AKADEMIA DOBREJ EDUKACJI</t>
  </si>
  <si>
    <t>ul. Bankowa</t>
  </si>
  <si>
    <t>6e</t>
  </si>
  <si>
    <t>479387</t>
  </si>
  <si>
    <t>730820111</t>
  </si>
  <si>
    <t>stowarzyszenietit@gmail.com</t>
  </si>
  <si>
    <r>
      <rPr>
        <b/>
        <sz val="8"/>
        <color theme="1"/>
        <rFont val="Arial Black"/>
        <family val="2"/>
        <charset val="238"/>
      </rPr>
      <t>Koszt całkowity</t>
    </r>
    <r>
      <rPr>
        <b/>
        <sz val="8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(suma wnioskowanej kwoty wsparcia i wkładu własnego)</t>
    </r>
  </si>
  <si>
    <t xml:space="preserve">Załącznik nr 1 : – Wykaz szkół zakwalifikowanych do objęcia wsparciem finansowym w ramach Rządowego programu, "Aktywna tablica 2024" </t>
  </si>
  <si>
    <r>
      <t xml:space="preserve">Wnioskowana kwota wsparcia finansowego  </t>
    </r>
    <r>
      <rPr>
        <i/>
        <sz val="8"/>
        <rFont val="Arial"/>
        <family val="2"/>
        <charset val="238"/>
      </rPr>
      <t>(maks. 80% kosztu całkowitego)</t>
    </r>
  </si>
  <si>
    <r>
      <t xml:space="preserve">Deklarowany </t>
    </r>
    <r>
      <rPr>
        <b/>
        <sz val="8"/>
        <color theme="1"/>
        <rFont val="Arial Black"/>
        <family val="2"/>
        <charset val="238"/>
      </rPr>
      <t>finansowy wkład własny</t>
    </r>
    <r>
      <rPr>
        <b/>
        <sz val="8"/>
        <color theme="1"/>
        <rFont val="Arial"/>
        <family val="2"/>
        <charset val="238"/>
      </rPr>
      <t xml:space="preserve"> organu prowadzącego  </t>
    </r>
  </si>
  <si>
    <r>
      <t xml:space="preserve">Deklarowany </t>
    </r>
    <r>
      <rPr>
        <b/>
        <sz val="8"/>
        <color theme="1"/>
        <rFont val="Arial Black"/>
        <family val="2"/>
        <charset val="238"/>
      </rPr>
      <t>rzeczowy wkład własny</t>
    </r>
    <r>
      <rPr>
        <b/>
        <sz val="8"/>
        <color theme="1"/>
        <rFont val="Arial"/>
        <family val="2"/>
        <charset val="238"/>
      </rPr>
      <t xml:space="preserve"> organu prowadzącego  </t>
    </r>
  </si>
  <si>
    <r>
      <t xml:space="preserve">Wnioskowana kwota wsparcia finansowego  </t>
    </r>
    <r>
      <rPr>
        <b/>
        <i/>
        <sz val="8"/>
        <rFont val="Arial"/>
        <family val="2"/>
        <charset val="238"/>
      </rPr>
      <t>(maks. 80% kosztu całkowitego)</t>
    </r>
  </si>
  <si>
    <r>
      <rPr>
        <b/>
        <sz val="8"/>
        <color theme="1"/>
        <rFont val="Arial Black"/>
        <family val="2"/>
        <charset val="238"/>
      </rPr>
      <t>Koszt całkowity</t>
    </r>
    <r>
      <rPr>
        <b/>
        <sz val="8"/>
        <color theme="1"/>
        <rFont val="Arial"/>
        <family val="2"/>
        <charset val="238"/>
      </rPr>
      <t xml:space="preserve">  </t>
    </r>
    <r>
      <rPr>
        <b/>
        <i/>
        <sz val="8"/>
        <color theme="1"/>
        <rFont val="Arial"/>
        <family val="2"/>
        <charset val="238"/>
      </rPr>
      <t>(suma wnioskowanej kwoty wsparcia i wkładu własnego)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</si>
</sst>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Arial Black"/>
      <family val="2"/>
      <charset val="238"/>
    </font>
    <font>
      <i/>
      <sz val="8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8"/>
      <name val="Arial"/>
      <family val="2"/>
      <charset val="238"/>
    </font>
    <font>
      <b/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8" fillId="0" borderId="0" xfId="0" applyFont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left" vertical="top" wrapText="1"/>
    </xf>
    <xf numFmtId="0" fontId="15" fillId="0" borderId="1" xfId="1" applyFont="1" applyFill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vertical="top" wrapText="1"/>
    </xf>
    <xf numFmtId="0" fontId="16" fillId="3" borderId="1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8" fillId="3" borderId="0" xfId="0" applyFont="1" applyFill="1" applyAlignment="1">
      <alignment horizontal="right" vertical="top" wrapText="1"/>
    </xf>
    <xf numFmtId="0" fontId="11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164" fontId="10" fillId="3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 vertical="top" wrapText="1"/>
    </xf>
    <xf numFmtId="0" fontId="16" fillId="3" borderId="1" xfId="0" applyFont="1" applyFill="1" applyBorder="1" applyAlignment="1" applyProtection="1">
      <alignment horizontal="right" vertical="top" wrapText="1"/>
      <protection locked="0"/>
    </xf>
    <xf numFmtId="4" fontId="16" fillId="3" borderId="1" xfId="0" applyNumberFormat="1" applyFont="1" applyFill="1" applyBorder="1" applyAlignment="1" applyProtection="1">
      <alignment horizontal="right" vertical="top" wrapText="1"/>
      <protection locked="0"/>
    </xf>
    <xf numFmtId="164" fontId="17" fillId="3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horizontal="right" vertical="top" wrapText="1"/>
    </xf>
    <xf numFmtId="0" fontId="14" fillId="0" borderId="0" xfId="0" applyFont="1" applyFill="1" applyAlignment="1">
      <alignment horizontal="right" vertical="top" wrapText="1"/>
    </xf>
    <xf numFmtId="0" fontId="11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right" vertical="top" wrapText="1"/>
      <protection locked="0"/>
    </xf>
    <xf numFmtId="4" fontId="16" fillId="0" borderId="1" xfId="0" applyNumberFormat="1" applyFont="1" applyFill="1" applyBorder="1" applyAlignment="1" applyProtection="1">
      <alignment horizontal="right" vertical="top" wrapText="1"/>
      <protection locked="0"/>
    </xf>
    <xf numFmtId="0" fontId="14" fillId="0" borderId="0" xfId="0" applyFont="1" applyAlignment="1">
      <alignment horizontal="right" vertical="top" wrapText="1"/>
    </xf>
    <xf numFmtId="164" fontId="10" fillId="0" borderId="0" xfId="0" applyNumberFormat="1" applyFont="1" applyAlignment="1">
      <alignment horizontal="right" vertical="top" wrapText="1"/>
    </xf>
    <xf numFmtId="0" fontId="14" fillId="3" borderId="0" xfId="0" applyFont="1" applyFill="1" applyAlignment="1">
      <alignment horizontal="right" vertical="top" wrapText="1"/>
    </xf>
    <xf numFmtId="164" fontId="14" fillId="3" borderId="0" xfId="0" applyNumberFormat="1" applyFont="1" applyFill="1" applyAlignment="1">
      <alignment horizontal="right" vertical="top" wrapText="1"/>
    </xf>
    <xf numFmtId="0" fontId="14" fillId="0" borderId="1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64" fontId="12" fillId="3" borderId="1" xfId="0" applyNumberFormat="1" applyFont="1" applyFill="1" applyBorder="1" applyAlignment="1">
      <alignment horizontal="left" vertical="top" wrapText="1"/>
    </xf>
    <xf numFmtId="0" fontId="18" fillId="0" borderId="3" xfId="0" applyFont="1" applyBorder="1" applyAlignment="1">
      <alignment horizontal="right" vertical="top" wrapText="1"/>
    </xf>
    <xf numFmtId="0" fontId="18" fillId="0" borderId="4" xfId="0" applyFont="1" applyBorder="1" applyAlignment="1">
      <alignment horizontal="right" vertical="top" wrapText="1"/>
    </xf>
    <xf numFmtId="0" fontId="18" fillId="0" borderId="5" xfId="0" applyFont="1" applyBorder="1" applyAlignment="1">
      <alignment horizontal="right" vertical="top" wrapText="1"/>
    </xf>
    <xf numFmtId="0" fontId="18" fillId="0" borderId="0" xfId="0" applyFont="1" applyAlignment="1">
      <alignment horizontal="right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KTYWNA%202024\Kwalifikacja%20wniosk&#243;w_Sprawozdanie%20po%2030%20maja%20kuratoria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sumowanie - Komisja"/>
      <sheetName val="Szkoły wnioskujące  "/>
      <sheetName val="Szkoły zakwalifikowane"/>
      <sheetName val="Szkoły nie zakwalifikowane "/>
      <sheetName val="Zestawienie szkół ogółem"/>
      <sheetName val="Zakwalifikowane szkoły"/>
      <sheetName val="Nie zakwalifikowane szkoły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_10leg@interia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5"/>
  <sheetViews>
    <sheetView tabSelected="1" topLeftCell="A118" workbookViewId="0">
      <selection activeCell="M127" sqref="M127"/>
    </sheetView>
  </sheetViews>
  <sheetFormatPr defaultColWidth="12.28515625" defaultRowHeight="26.45" customHeight="1" x14ac:dyDescent="0.25"/>
  <cols>
    <col min="1" max="1" width="5.5703125" style="1" customWidth="1"/>
    <col min="2" max="2" width="10.5703125" style="1" customWidth="1"/>
    <col min="3" max="3" width="6.85546875" style="1" customWidth="1"/>
    <col min="4" max="4" width="8" style="1" customWidth="1"/>
    <col min="5" max="5" width="9.28515625" style="1" customWidth="1"/>
    <col min="6" max="6" width="12.28515625" style="1"/>
    <col min="7" max="8" width="8.42578125" style="1" customWidth="1"/>
    <col min="9" max="9" width="3.85546875" style="1" customWidth="1"/>
    <col min="10" max="10" width="6" style="1" customWidth="1"/>
    <col min="11" max="11" width="5.42578125" style="18" customWidth="1"/>
    <col min="12" max="12" width="5.5703125" style="18" customWidth="1"/>
    <col min="13" max="13" width="8.7109375" style="18" customWidth="1"/>
    <col min="14" max="14" width="12.28515625" style="1"/>
    <col min="15" max="15" width="7.5703125" style="18" customWidth="1"/>
    <col min="16" max="16" width="7.28515625" style="18" customWidth="1"/>
    <col min="17" max="17" width="7.42578125" style="18" customWidth="1"/>
    <col min="18" max="18" width="9.140625" style="19" customWidth="1"/>
    <col min="19" max="19" width="2.85546875" style="18" customWidth="1"/>
    <col min="20" max="16384" width="12.28515625" style="1"/>
  </cols>
  <sheetData>
    <row r="1" spans="1:19" ht="26.45" customHeight="1" x14ac:dyDescent="0.25">
      <c r="A1" s="38" t="s">
        <v>805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9" ht="26.4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4" t="s">
        <v>11</v>
      </c>
      <c r="M2" s="5" t="s">
        <v>12</v>
      </c>
      <c r="N2" s="6" t="s">
        <v>13</v>
      </c>
      <c r="O2" s="7" t="s">
        <v>806</v>
      </c>
      <c r="P2" s="8" t="s">
        <v>807</v>
      </c>
      <c r="Q2" s="8" t="s">
        <v>808</v>
      </c>
      <c r="R2" s="8" t="s">
        <v>804</v>
      </c>
      <c r="S2" s="9" t="s">
        <v>14</v>
      </c>
    </row>
    <row r="3" spans="1:19" ht="26.45" customHeight="1" x14ac:dyDescent="0.25">
      <c r="A3" s="20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16</v>
      </c>
      <c r="H3" s="10" t="s">
        <v>20</v>
      </c>
      <c r="I3" s="10" t="s">
        <v>21</v>
      </c>
      <c r="J3" s="10" t="s">
        <v>22</v>
      </c>
      <c r="K3" s="21" t="s">
        <v>16</v>
      </c>
      <c r="L3" s="21">
        <v>4007</v>
      </c>
      <c r="M3" s="21" t="s">
        <v>23</v>
      </c>
      <c r="N3" s="11" t="s">
        <v>24</v>
      </c>
      <c r="O3" s="22">
        <v>35000</v>
      </c>
      <c r="P3" s="22">
        <v>8750</v>
      </c>
      <c r="Q3" s="22">
        <v>0</v>
      </c>
      <c r="R3" s="23">
        <f>SUM(O3:Q3)</f>
        <v>43750</v>
      </c>
      <c r="S3" s="21" t="s">
        <v>25</v>
      </c>
    </row>
    <row r="4" spans="1:19" ht="26.45" customHeight="1" x14ac:dyDescent="0.25">
      <c r="A4" s="20">
        <v>2</v>
      </c>
      <c r="B4" s="10" t="s">
        <v>15</v>
      </c>
      <c r="C4" s="10" t="s">
        <v>16</v>
      </c>
      <c r="D4" s="10" t="s">
        <v>17</v>
      </c>
      <c r="E4" s="10" t="s">
        <v>18</v>
      </c>
      <c r="F4" s="10" t="s">
        <v>26</v>
      </c>
      <c r="G4" s="10" t="s">
        <v>16</v>
      </c>
      <c r="H4" s="10" t="s">
        <v>27</v>
      </c>
      <c r="I4" s="10" t="s">
        <v>28</v>
      </c>
      <c r="J4" s="10" t="s">
        <v>22</v>
      </c>
      <c r="K4" s="21" t="s">
        <v>16</v>
      </c>
      <c r="L4" s="21">
        <v>6715</v>
      </c>
      <c r="M4" s="21" t="s">
        <v>29</v>
      </c>
      <c r="N4" s="10" t="s">
        <v>30</v>
      </c>
      <c r="O4" s="22">
        <v>35000</v>
      </c>
      <c r="P4" s="22">
        <v>8750</v>
      </c>
      <c r="Q4" s="22">
        <v>0</v>
      </c>
      <c r="R4" s="23">
        <f t="shared" ref="R4:R67" si="0">SUM(O4:Q4)</f>
        <v>43750</v>
      </c>
      <c r="S4" s="21" t="s">
        <v>25</v>
      </c>
    </row>
    <row r="5" spans="1:19" ht="26.45" customHeight="1" x14ac:dyDescent="0.25">
      <c r="A5" s="20">
        <v>3</v>
      </c>
      <c r="B5" s="10" t="s">
        <v>31</v>
      </c>
      <c r="C5" s="10" t="s">
        <v>32</v>
      </c>
      <c r="D5" s="10" t="s">
        <v>33</v>
      </c>
      <c r="E5" s="10" t="s">
        <v>18</v>
      </c>
      <c r="F5" s="10" t="s">
        <v>34</v>
      </c>
      <c r="G5" s="10" t="s">
        <v>32</v>
      </c>
      <c r="H5" s="10" t="s">
        <v>35</v>
      </c>
      <c r="I5" s="10" t="s">
        <v>36</v>
      </c>
      <c r="J5" s="10" t="s">
        <v>37</v>
      </c>
      <c r="K5" s="21" t="s">
        <v>32</v>
      </c>
      <c r="L5" s="21">
        <v>6924</v>
      </c>
      <c r="M5" s="21" t="s">
        <v>38</v>
      </c>
      <c r="N5" s="10" t="s">
        <v>39</v>
      </c>
      <c r="O5" s="22">
        <v>35000</v>
      </c>
      <c r="P5" s="22">
        <v>8750</v>
      </c>
      <c r="Q5" s="22">
        <v>0</v>
      </c>
      <c r="R5" s="23">
        <f t="shared" si="0"/>
        <v>43750</v>
      </c>
      <c r="S5" s="21" t="s">
        <v>25</v>
      </c>
    </row>
    <row r="6" spans="1:19" ht="26.45" customHeight="1" x14ac:dyDescent="0.25">
      <c r="A6" s="20">
        <v>4</v>
      </c>
      <c r="B6" s="10" t="s">
        <v>15</v>
      </c>
      <c r="C6" s="10" t="s">
        <v>16</v>
      </c>
      <c r="D6" s="10" t="s">
        <v>17</v>
      </c>
      <c r="E6" s="10" t="s">
        <v>18</v>
      </c>
      <c r="F6" s="10" t="s">
        <v>40</v>
      </c>
      <c r="G6" s="10" t="s">
        <v>16</v>
      </c>
      <c r="H6" s="10" t="s">
        <v>41</v>
      </c>
      <c r="I6" s="10" t="s">
        <v>42</v>
      </c>
      <c r="J6" s="10" t="s">
        <v>22</v>
      </c>
      <c r="K6" s="21" t="s">
        <v>16</v>
      </c>
      <c r="L6" s="21">
        <v>8037</v>
      </c>
      <c r="M6" s="21" t="s">
        <v>43</v>
      </c>
      <c r="N6" s="10" t="s">
        <v>44</v>
      </c>
      <c r="O6" s="22">
        <v>35000</v>
      </c>
      <c r="P6" s="22">
        <v>8750</v>
      </c>
      <c r="Q6" s="22">
        <v>0</v>
      </c>
      <c r="R6" s="23">
        <f t="shared" si="0"/>
        <v>43750</v>
      </c>
      <c r="S6" s="21" t="s">
        <v>25</v>
      </c>
    </row>
    <row r="7" spans="1:19" ht="26.45" customHeight="1" x14ac:dyDescent="0.25">
      <c r="A7" s="20">
        <v>5</v>
      </c>
      <c r="B7" s="10" t="s">
        <v>31</v>
      </c>
      <c r="C7" s="10" t="s">
        <v>32</v>
      </c>
      <c r="D7" s="10" t="s">
        <v>33</v>
      </c>
      <c r="E7" s="10" t="s">
        <v>18</v>
      </c>
      <c r="F7" s="10" t="s">
        <v>45</v>
      </c>
      <c r="G7" s="10" t="s">
        <v>32</v>
      </c>
      <c r="H7" s="10" t="s">
        <v>46</v>
      </c>
      <c r="I7" s="10" t="s">
        <v>47</v>
      </c>
      <c r="J7" s="10" t="s">
        <v>48</v>
      </c>
      <c r="K7" s="21" t="s">
        <v>32</v>
      </c>
      <c r="L7" s="21">
        <v>8764</v>
      </c>
      <c r="M7" s="21" t="s">
        <v>49</v>
      </c>
      <c r="N7" s="10" t="s">
        <v>50</v>
      </c>
      <c r="O7" s="22">
        <v>35000</v>
      </c>
      <c r="P7" s="22">
        <v>8750</v>
      </c>
      <c r="Q7" s="22">
        <v>0</v>
      </c>
      <c r="R7" s="23">
        <f t="shared" si="0"/>
        <v>43750</v>
      </c>
      <c r="S7" s="21" t="s">
        <v>25</v>
      </c>
    </row>
    <row r="8" spans="1:19" ht="26.45" customHeight="1" x14ac:dyDescent="0.25">
      <c r="A8" s="20">
        <v>6</v>
      </c>
      <c r="B8" s="10" t="s">
        <v>31</v>
      </c>
      <c r="C8" s="10" t="s">
        <v>32</v>
      </c>
      <c r="D8" s="10" t="s">
        <v>33</v>
      </c>
      <c r="E8" s="10" t="s">
        <v>18</v>
      </c>
      <c r="F8" s="10" t="s">
        <v>51</v>
      </c>
      <c r="G8" s="10" t="s">
        <v>32</v>
      </c>
      <c r="H8" s="10" t="s">
        <v>52</v>
      </c>
      <c r="I8" s="10" t="s">
        <v>53</v>
      </c>
      <c r="J8" s="10" t="s">
        <v>54</v>
      </c>
      <c r="K8" s="21" t="s">
        <v>32</v>
      </c>
      <c r="L8" s="21">
        <v>9026</v>
      </c>
      <c r="M8" s="21" t="s">
        <v>55</v>
      </c>
      <c r="N8" s="10" t="s">
        <v>56</v>
      </c>
      <c r="O8" s="22">
        <v>35000</v>
      </c>
      <c r="P8" s="22">
        <v>8750</v>
      </c>
      <c r="Q8" s="22">
        <v>0</v>
      </c>
      <c r="R8" s="23">
        <f t="shared" si="0"/>
        <v>43750</v>
      </c>
      <c r="S8" s="21" t="s">
        <v>25</v>
      </c>
    </row>
    <row r="9" spans="1:19" ht="26.45" customHeight="1" x14ac:dyDescent="0.25">
      <c r="A9" s="20">
        <v>7</v>
      </c>
      <c r="B9" s="10" t="s">
        <v>31</v>
      </c>
      <c r="C9" s="10" t="s">
        <v>32</v>
      </c>
      <c r="D9" s="10" t="s">
        <v>33</v>
      </c>
      <c r="E9" s="10" t="s">
        <v>18</v>
      </c>
      <c r="F9" s="10" t="s">
        <v>57</v>
      </c>
      <c r="G9" s="10" t="s">
        <v>32</v>
      </c>
      <c r="H9" s="10" t="s">
        <v>58</v>
      </c>
      <c r="I9" s="10" t="s">
        <v>59</v>
      </c>
      <c r="J9" s="10" t="s">
        <v>60</v>
      </c>
      <c r="K9" s="21" t="s">
        <v>32</v>
      </c>
      <c r="L9" s="21">
        <v>9671</v>
      </c>
      <c r="M9" s="21" t="s">
        <v>61</v>
      </c>
      <c r="N9" s="10" t="s">
        <v>62</v>
      </c>
      <c r="O9" s="22">
        <v>35000</v>
      </c>
      <c r="P9" s="22">
        <v>0</v>
      </c>
      <c r="Q9" s="22">
        <v>8750</v>
      </c>
      <c r="R9" s="23">
        <f t="shared" si="0"/>
        <v>43750</v>
      </c>
      <c r="S9" s="21" t="s">
        <v>25</v>
      </c>
    </row>
    <row r="10" spans="1:19" ht="26.45" customHeight="1" x14ac:dyDescent="0.25">
      <c r="A10" s="20">
        <v>8</v>
      </c>
      <c r="B10" s="10" t="s">
        <v>63</v>
      </c>
      <c r="C10" s="10" t="s">
        <v>64</v>
      </c>
      <c r="D10" s="10" t="s">
        <v>65</v>
      </c>
      <c r="E10" s="10" t="s">
        <v>18</v>
      </c>
      <c r="F10" s="10" t="s">
        <v>66</v>
      </c>
      <c r="G10" s="10" t="s">
        <v>67</v>
      </c>
      <c r="H10" s="10" t="s">
        <v>68</v>
      </c>
      <c r="I10" s="10" t="s">
        <v>69</v>
      </c>
      <c r="J10" s="10" t="s">
        <v>70</v>
      </c>
      <c r="K10" s="21" t="s">
        <v>67</v>
      </c>
      <c r="L10" s="21">
        <v>10075</v>
      </c>
      <c r="M10" s="21" t="s">
        <v>71</v>
      </c>
      <c r="N10" s="10" t="s">
        <v>72</v>
      </c>
      <c r="O10" s="22">
        <v>35000</v>
      </c>
      <c r="P10" s="22">
        <v>8750</v>
      </c>
      <c r="Q10" s="22">
        <v>0</v>
      </c>
      <c r="R10" s="23">
        <f t="shared" si="0"/>
        <v>43750</v>
      </c>
      <c r="S10" s="21" t="s">
        <v>25</v>
      </c>
    </row>
    <row r="11" spans="1:19" ht="26.45" customHeight="1" x14ac:dyDescent="0.25">
      <c r="A11" s="20">
        <v>9</v>
      </c>
      <c r="B11" s="10" t="s">
        <v>63</v>
      </c>
      <c r="C11" s="10" t="s">
        <v>64</v>
      </c>
      <c r="D11" s="10" t="s">
        <v>65</v>
      </c>
      <c r="E11" s="10" t="s">
        <v>18</v>
      </c>
      <c r="F11" s="10" t="s">
        <v>73</v>
      </c>
      <c r="G11" s="10" t="s">
        <v>67</v>
      </c>
      <c r="H11" s="10" t="s">
        <v>74</v>
      </c>
      <c r="I11" s="10" t="s">
        <v>59</v>
      </c>
      <c r="J11" s="10" t="s">
        <v>70</v>
      </c>
      <c r="K11" s="21" t="s">
        <v>67</v>
      </c>
      <c r="L11" s="24">
        <v>10077</v>
      </c>
      <c r="M11" s="21" t="s">
        <v>75</v>
      </c>
      <c r="N11" s="10" t="s">
        <v>76</v>
      </c>
      <c r="O11" s="22">
        <v>35000</v>
      </c>
      <c r="P11" s="22">
        <v>8750</v>
      </c>
      <c r="Q11" s="22">
        <v>0</v>
      </c>
      <c r="R11" s="23">
        <f t="shared" si="0"/>
        <v>43750</v>
      </c>
      <c r="S11" s="21" t="s">
        <v>25</v>
      </c>
    </row>
    <row r="12" spans="1:19" ht="26.45" customHeight="1" x14ac:dyDescent="0.25">
      <c r="A12" s="20">
        <v>10</v>
      </c>
      <c r="B12" s="10" t="s">
        <v>63</v>
      </c>
      <c r="C12" s="10" t="s">
        <v>64</v>
      </c>
      <c r="D12" s="10" t="s">
        <v>65</v>
      </c>
      <c r="E12" s="10" t="s">
        <v>18</v>
      </c>
      <c r="F12" s="10" t="s">
        <v>77</v>
      </c>
      <c r="G12" s="10" t="s">
        <v>67</v>
      </c>
      <c r="H12" s="10" t="s">
        <v>78</v>
      </c>
      <c r="I12" s="10" t="s">
        <v>53</v>
      </c>
      <c r="J12" s="10" t="s">
        <v>70</v>
      </c>
      <c r="K12" s="21" t="s">
        <v>67</v>
      </c>
      <c r="L12" s="21">
        <v>10078</v>
      </c>
      <c r="M12" s="21" t="s">
        <v>79</v>
      </c>
      <c r="N12" s="10" t="s">
        <v>80</v>
      </c>
      <c r="O12" s="22">
        <v>35000</v>
      </c>
      <c r="P12" s="22">
        <v>8750</v>
      </c>
      <c r="Q12" s="22">
        <v>0</v>
      </c>
      <c r="R12" s="23">
        <f t="shared" si="0"/>
        <v>43750</v>
      </c>
      <c r="S12" s="21" t="s">
        <v>25</v>
      </c>
    </row>
    <row r="13" spans="1:19" ht="26.45" customHeight="1" x14ac:dyDescent="0.25">
      <c r="A13" s="20">
        <v>11</v>
      </c>
      <c r="B13" s="10" t="s">
        <v>31</v>
      </c>
      <c r="C13" s="10" t="s">
        <v>32</v>
      </c>
      <c r="D13" s="10" t="s">
        <v>33</v>
      </c>
      <c r="E13" s="10" t="s">
        <v>18</v>
      </c>
      <c r="F13" s="10" t="s">
        <v>81</v>
      </c>
      <c r="G13" s="10" t="s">
        <v>32</v>
      </c>
      <c r="H13" s="10" t="s">
        <v>82</v>
      </c>
      <c r="I13" s="10" t="s">
        <v>83</v>
      </c>
      <c r="J13" s="10" t="s">
        <v>84</v>
      </c>
      <c r="K13" s="21" t="s">
        <v>32</v>
      </c>
      <c r="L13" s="21">
        <v>10794</v>
      </c>
      <c r="M13" s="21" t="s">
        <v>85</v>
      </c>
      <c r="N13" s="10" t="s">
        <v>86</v>
      </c>
      <c r="O13" s="22">
        <v>35000</v>
      </c>
      <c r="P13" s="22">
        <v>8750</v>
      </c>
      <c r="Q13" s="22">
        <v>0</v>
      </c>
      <c r="R13" s="23">
        <f t="shared" si="0"/>
        <v>43750</v>
      </c>
      <c r="S13" s="21" t="s">
        <v>25</v>
      </c>
    </row>
    <row r="14" spans="1:19" ht="26.45" customHeight="1" x14ac:dyDescent="0.25">
      <c r="A14" s="20">
        <v>12</v>
      </c>
      <c r="B14" s="10" t="s">
        <v>31</v>
      </c>
      <c r="C14" s="10" t="s">
        <v>32</v>
      </c>
      <c r="D14" s="10" t="s">
        <v>33</v>
      </c>
      <c r="E14" s="10" t="s">
        <v>18</v>
      </c>
      <c r="F14" s="10" t="s">
        <v>87</v>
      </c>
      <c r="G14" s="10" t="s">
        <v>32</v>
      </c>
      <c r="H14" s="10" t="s">
        <v>88</v>
      </c>
      <c r="I14" s="10" t="s">
        <v>89</v>
      </c>
      <c r="J14" s="10" t="s">
        <v>90</v>
      </c>
      <c r="K14" s="21" t="s">
        <v>32</v>
      </c>
      <c r="L14" s="21">
        <v>11065</v>
      </c>
      <c r="M14" s="21" t="s">
        <v>91</v>
      </c>
      <c r="N14" s="10" t="s">
        <v>92</v>
      </c>
      <c r="O14" s="22">
        <v>35000</v>
      </c>
      <c r="P14" s="22">
        <v>8750</v>
      </c>
      <c r="Q14" s="22">
        <v>0</v>
      </c>
      <c r="R14" s="23">
        <f t="shared" si="0"/>
        <v>43750</v>
      </c>
      <c r="S14" s="21" t="s">
        <v>25</v>
      </c>
    </row>
    <row r="15" spans="1:19" ht="26.45" customHeight="1" x14ac:dyDescent="0.25">
      <c r="A15" s="20">
        <v>13</v>
      </c>
      <c r="B15" s="10" t="s">
        <v>93</v>
      </c>
      <c r="C15" s="10" t="s">
        <v>94</v>
      </c>
      <c r="D15" s="12" t="s">
        <v>95</v>
      </c>
      <c r="E15" s="10" t="s">
        <v>18</v>
      </c>
      <c r="F15" s="10" t="s">
        <v>96</v>
      </c>
      <c r="G15" s="10" t="s">
        <v>97</v>
      </c>
      <c r="H15" s="10" t="s">
        <v>98</v>
      </c>
      <c r="I15" s="10" t="s">
        <v>99</v>
      </c>
      <c r="J15" s="10" t="s">
        <v>100</v>
      </c>
      <c r="K15" s="21" t="s">
        <v>94</v>
      </c>
      <c r="L15" s="21">
        <v>12531</v>
      </c>
      <c r="M15" s="21" t="s">
        <v>101</v>
      </c>
      <c r="N15" s="10" t="s">
        <v>102</v>
      </c>
      <c r="O15" s="22">
        <v>35000</v>
      </c>
      <c r="P15" s="22">
        <v>8750</v>
      </c>
      <c r="Q15" s="22">
        <v>0</v>
      </c>
      <c r="R15" s="23">
        <f t="shared" si="0"/>
        <v>43750</v>
      </c>
      <c r="S15" s="21" t="s">
        <v>25</v>
      </c>
    </row>
    <row r="16" spans="1:19" ht="26.45" customHeight="1" x14ac:dyDescent="0.25">
      <c r="A16" s="20">
        <v>14</v>
      </c>
      <c r="B16" s="10" t="s">
        <v>93</v>
      </c>
      <c r="C16" s="10" t="s">
        <v>94</v>
      </c>
      <c r="D16" s="12" t="s">
        <v>95</v>
      </c>
      <c r="E16" s="10" t="s">
        <v>18</v>
      </c>
      <c r="F16" s="10" t="s">
        <v>103</v>
      </c>
      <c r="G16" s="10" t="s">
        <v>104</v>
      </c>
      <c r="H16" s="10" t="s">
        <v>105</v>
      </c>
      <c r="I16" s="10" t="s">
        <v>106</v>
      </c>
      <c r="J16" s="10" t="s">
        <v>107</v>
      </c>
      <c r="K16" s="21" t="s">
        <v>94</v>
      </c>
      <c r="L16" s="21">
        <v>13894</v>
      </c>
      <c r="M16" s="21" t="s">
        <v>108</v>
      </c>
      <c r="N16" s="10" t="s">
        <v>109</v>
      </c>
      <c r="O16" s="22">
        <v>35000</v>
      </c>
      <c r="P16" s="22">
        <v>8750</v>
      </c>
      <c r="Q16" s="22">
        <v>0</v>
      </c>
      <c r="R16" s="23">
        <f t="shared" si="0"/>
        <v>43750</v>
      </c>
      <c r="S16" s="21" t="s">
        <v>25</v>
      </c>
    </row>
    <row r="17" spans="1:19" ht="26.45" customHeight="1" x14ac:dyDescent="0.25">
      <c r="A17" s="20">
        <v>15</v>
      </c>
      <c r="B17" s="10" t="s">
        <v>93</v>
      </c>
      <c r="C17" s="10" t="s">
        <v>94</v>
      </c>
      <c r="D17" s="12" t="s">
        <v>95</v>
      </c>
      <c r="E17" s="10" t="s">
        <v>18</v>
      </c>
      <c r="F17" s="10" t="s">
        <v>110</v>
      </c>
      <c r="G17" s="10" t="s">
        <v>111</v>
      </c>
      <c r="H17" s="10" t="s">
        <v>112</v>
      </c>
      <c r="I17" s="10" t="s">
        <v>113</v>
      </c>
      <c r="J17" s="10" t="s">
        <v>114</v>
      </c>
      <c r="K17" s="21" t="s">
        <v>94</v>
      </c>
      <c r="L17" s="21">
        <v>14568</v>
      </c>
      <c r="M17" s="21" t="s">
        <v>115</v>
      </c>
      <c r="N17" s="10" t="s">
        <v>116</v>
      </c>
      <c r="O17" s="22">
        <v>35000</v>
      </c>
      <c r="P17" s="22">
        <v>8750</v>
      </c>
      <c r="Q17" s="22">
        <v>0</v>
      </c>
      <c r="R17" s="23">
        <f t="shared" si="0"/>
        <v>43750</v>
      </c>
      <c r="S17" s="21" t="s">
        <v>25</v>
      </c>
    </row>
    <row r="18" spans="1:19" ht="26.45" customHeight="1" x14ac:dyDescent="0.25">
      <c r="A18" s="20">
        <v>16</v>
      </c>
      <c r="B18" s="10" t="s">
        <v>93</v>
      </c>
      <c r="C18" s="10" t="s">
        <v>94</v>
      </c>
      <c r="D18" s="12" t="s">
        <v>95</v>
      </c>
      <c r="E18" s="10" t="s">
        <v>18</v>
      </c>
      <c r="F18" s="10" t="s">
        <v>117</v>
      </c>
      <c r="G18" s="10" t="s">
        <v>118</v>
      </c>
      <c r="H18" s="10" t="s">
        <v>119</v>
      </c>
      <c r="I18" s="10" t="s">
        <v>120</v>
      </c>
      <c r="J18" s="10" t="s">
        <v>121</v>
      </c>
      <c r="K18" s="21" t="s">
        <v>94</v>
      </c>
      <c r="L18" s="21">
        <v>14794</v>
      </c>
      <c r="M18" s="21" t="s">
        <v>122</v>
      </c>
      <c r="N18" s="10" t="s">
        <v>123</v>
      </c>
      <c r="O18" s="22">
        <v>35000</v>
      </c>
      <c r="P18" s="22">
        <v>8750</v>
      </c>
      <c r="Q18" s="22">
        <v>0</v>
      </c>
      <c r="R18" s="23">
        <f t="shared" si="0"/>
        <v>43750</v>
      </c>
      <c r="S18" s="21" t="s">
        <v>25</v>
      </c>
    </row>
    <row r="19" spans="1:19" ht="26.45" customHeight="1" x14ac:dyDescent="0.25">
      <c r="A19" s="20">
        <v>17</v>
      </c>
      <c r="B19" s="10" t="s">
        <v>93</v>
      </c>
      <c r="C19" s="10" t="s">
        <v>94</v>
      </c>
      <c r="D19" s="12" t="s">
        <v>95</v>
      </c>
      <c r="E19" s="10" t="s">
        <v>18</v>
      </c>
      <c r="F19" s="10" t="s">
        <v>124</v>
      </c>
      <c r="G19" s="10" t="s">
        <v>125</v>
      </c>
      <c r="H19" s="10" t="s">
        <v>126</v>
      </c>
      <c r="I19" s="10" t="s">
        <v>127</v>
      </c>
      <c r="J19" s="10" t="s">
        <v>128</v>
      </c>
      <c r="K19" s="21" t="s">
        <v>94</v>
      </c>
      <c r="L19" s="21">
        <v>14801</v>
      </c>
      <c r="M19" s="21" t="s">
        <v>129</v>
      </c>
      <c r="N19" s="10" t="s">
        <v>130</v>
      </c>
      <c r="O19" s="22">
        <v>35000</v>
      </c>
      <c r="P19" s="22">
        <v>8750</v>
      </c>
      <c r="Q19" s="22">
        <v>0</v>
      </c>
      <c r="R19" s="23">
        <f t="shared" si="0"/>
        <v>43750</v>
      </c>
      <c r="S19" s="21" t="s">
        <v>25</v>
      </c>
    </row>
    <row r="20" spans="1:19" ht="26.45" customHeight="1" x14ac:dyDescent="0.25">
      <c r="A20" s="20">
        <v>18</v>
      </c>
      <c r="B20" s="10" t="s">
        <v>93</v>
      </c>
      <c r="C20" s="10" t="s">
        <v>94</v>
      </c>
      <c r="D20" s="12" t="s">
        <v>95</v>
      </c>
      <c r="E20" s="10" t="s">
        <v>18</v>
      </c>
      <c r="F20" s="10" t="s">
        <v>131</v>
      </c>
      <c r="G20" s="10" t="s">
        <v>125</v>
      </c>
      <c r="H20" s="10" t="s">
        <v>132</v>
      </c>
      <c r="I20" s="10" t="s">
        <v>120</v>
      </c>
      <c r="J20" s="10" t="s">
        <v>133</v>
      </c>
      <c r="K20" s="21" t="s">
        <v>94</v>
      </c>
      <c r="L20" s="21">
        <v>14838</v>
      </c>
      <c r="M20" s="21" t="s">
        <v>134</v>
      </c>
      <c r="N20" s="10" t="s">
        <v>135</v>
      </c>
      <c r="O20" s="22">
        <v>35000</v>
      </c>
      <c r="P20" s="22">
        <v>8750</v>
      </c>
      <c r="Q20" s="22">
        <v>0</v>
      </c>
      <c r="R20" s="23">
        <f t="shared" si="0"/>
        <v>43750</v>
      </c>
      <c r="S20" s="21" t="s">
        <v>25</v>
      </c>
    </row>
    <row r="21" spans="1:19" ht="26.45" customHeight="1" x14ac:dyDescent="0.25">
      <c r="A21" s="20">
        <v>19</v>
      </c>
      <c r="B21" s="10" t="s">
        <v>93</v>
      </c>
      <c r="C21" s="10" t="s">
        <v>94</v>
      </c>
      <c r="D21" s="12" t="s">
        <v>95</v>
      </c>
      <c r="E21" s="10" t="s">
        <v>18</v>
      </c>
      <c r="F21" s="10" t="s">
        <v>136</v>
      </c>
      <c r="G21" s="10" t="s">
        <v>104</v>
      </c>
      <c r="H21" s="10" t="s">
        <v>137</v>
      </c>
      <c r="I21" s="10" t="s">
        <v>138</v>
      </c>
      <c r="J21" s="10" t="s">
        <v>139</v>
      </c>
      <c r="K21" s="21" t="s">
        <v>94</v>
      </c>
      <c r="L21" s="21">
        <v>14876</v>
      </c>
      <c r="M21" s="21" t="s">
        <v>140</v>
      </c>
      <c r="N21" s="10" t="s">
        <v>141</v>
      </c>
      <c r="O21" s="22">
        <v>35000</v>
      </c>
      <c r="P21" s="22">
        <v>8750</v>
      </c>
      <c r="Q21" s="22">
        <v>0</v>
      </c>
      <c r="R21" s="23">
        <f t="shared" si="0"/>
        <v>43750</v>
      </c>
      <c r="S21" s="21" t="s">
        <v>25</v>
      </c>
    </row>
    <row r="22" spans="1:19" ht="26.45" customHeight="1" x14ac:dyDescent="0.25">
      <c r="A22" s="20">
        <v>20</v>
      </c>
      <c r="B22" s="10" t="s">
        <v>93</v>
      </c>
      <c r="C22" s="10" t="s">
        <v>94</v>
      </c>
      <c r="D22" s="12" t="s">
        <v>95</v>
      </c>
      <c r="E22" s="10" t="s">
        <v>18</v>
      </c>
      <c r="F22" s="10" t="s">
        <v>142</v>
      </c>
      <c r="G22" s="10" t="s">
        <v>125</v>
      </c>
      <c r="H22" s="10" t="s">
        <v>143</v>
      </c>
      <c r="I22" s="10" t="s">
        <v>144</v>
      </c>
      <c r="J22" s="10" t="s">
        <v>145</v>
      </c>
      <c r="K22" s="21" t="s">
        <v>94</v>
      </c>
      <c r="L22" s="21">
        <v>14878</v>
      </c>
      <c r="M22" s="21" t="s">
        <v>146</v>
      </c>
      <c r="N22" s="10" t="s">
        <v>147</v>
      </c>
      <c r="O22" s="22">
        <v>35000</v>
      </c>
      <c r="P22" s="22">
        <v>8750</v>
      </c>
      <c r="Q22" s="22">
        <v>0</v>
      </c>
      <c r="R22" s="23">
        <f t="shared" si="0"/>
        <v>43750</v>
      </c>
      <c r="S22" s="21" t="s">
        <v>25</v>
      </c>
    </row>
    <row r="23" spans="1:19" ht="26.45" customHeight="1" x14ac:dyDescent="0.25">
      <c r="A23" s="20">
        <v>21</v>
      </c>
      <c r="B23" s="10" t="s">
        <v>93</v>
      </c>
      <c r="C23" s="10" t="s">
        <v>94</v>
      </c>
      <c r="D23" s="12" t="s">
        <v>95</v>
      </c>
      <c r="E23" s="10" t="s">
        <v>18</v>
      </c>
      <c r="F23" s="10" t="s">
        <v>148</v>
      </c>
      <c r="G23" s="10" t="s">
        <v>104</v>
      </c>
      <c r="H23" s="10" t="s">
        <v>149</v>
      </c>
      <c r="I23" s="10" t="s">
        <v>150</v>
      </c>
      <c r="J23" s="10" t="s">
        <v>151</v>
      </c>
      <c r="K23" s="21" t="s">
        <v>94</v>
      </c>
      <c r="L23" s="21">
        <v>14929</v>
      </c>
      <c r="M23" s="21" t="s">
        <v>152</v>
      </c>
      <c r="N23" s="10" t="s">
        <v>153</v>
      </c>
      <c r="O23" s="22">
        <v>35000</v>
      </c>
      <c r="P23" s="22">
        <v>8750</v>
      </c>
      <c r="Q23" s="22">
        <v>0</v>
      </c>
      <c r="R23" s="23">
        <f t="shared" si="0"/>
        <v>43750</v>
      </c>
      <c r="S23" s="21" t="s">
        <v>25</v>
      </c>
    </row>
    <row r="24" spans="1:19" ht="26.45" customHeight="1" x14ac:dyDescent="0.25">
      <c r="A24" s="20">
        <v>22</v>
      </c>
      <c r="B24" s="10" t="s">
        <v>93</v>
      </c>
      <c r="C24" s="10" t="s">
        <v>94</v>
      </c>
      <c r="D24" s="12" t="s">
        <v>95</v>
      </c>
      <c r="E24" s="10" t="s">
        <v>18</v>
      </c>
      <c r="F24" s="10" t="s">
        <v>154</v>
      </c>
      <c r="G24" s="10" t="s">
        <v>97</v>
      </c>
      <c r="H24" s="10" t="s">
        <v>155</v>
      </c>
      <c r="I24" s="10" t="s">
        <v>156</v>
      </c>
      <c r="J24" s="10" t="s">
        <v>157</v>
      </c>
      <c r="K24" s="21" t="s">
        <v>94</v>
      </c>
      <c r="L24" s="21">
        <v>14978</v>
      </c>
      <c r="M24" s="21" t="s">
        <v>158</v>
      </c>
      <c r="N24" s="10" t="s">
        <v>159</v>
      </c>
      <c r="O24" s="22">
        <v>35000</v>
      </c>
      <c r="P24" s="22">
        <v>8750</v>
      </c>
      <c r="Q24" s="22">
        <v>0</v>
      </c>
      <c r="R24" s="23">
        <f t="shared" si="0"/>
        <v>43750</v>
      </c>
      <c r="S24" s="21" t="s">
        <v>25</v>
      </c>
    </row>
    <row r="25" spans="1:19" ht="26.45" customHeight="1" x14ac:dyDescent="0.25">
      <c r="A25" s="20">
        <v>23</v>
      </c>
      <c r="B25" s="10" t="s">
        <v>93</v>
      </c>
      <c r="C25" s="10" t="s">
        <v>94</v>
      </c>
      <c r="D25" s="12" t="s">
        <v>95</v>
      </c>
      <c r="E25" s="10" t="s">
        <v>18</v>
      </c>
      <c r="F25" s="10" t="s">
        <v>160</v>
      </c>
      <c r="G25" s="10" t="s">
        <v>111</v>
      </c>
      <c r="H25" s="10" t="s">
        <v>161</v>
      </c>
      <c r="I25" s="10" t="s">
        <v>162</v>
      </c>
      <c r="J25" s="10" t="s">
        <v>163</v>
      </c>
      <c r="K25" s="21" t="s">
        <v>94</v>
      </c>
      <c r="L25" s="21">
        <v>15028</v>
      </c>
      <c r="M25" s="21" t="s">
        <v>164</v>
      </c>
      <c r="N25" s="10" t="s">
        <v>165</v>
      </c>
      <c r="O25" s="22">
        <v>35000</v>
      </c>
      <c r="P25" s="22">
        <v>8750</v>
      </c>
      <c r="Q25" s="22">
        <v>0</v>
      </c>
      <c r="R25" s="23">
        <f t="shared" si="0"/>
        <v>43750</v>
      </c>
      <c r="S25" s="21" t="s">
        <v>25</v>
      </c>
    </row>
    <row r="26" spans="1:19" ht="26.45" customHeight="1" x14ac:dyDescent="0.25">
      <c r="A26" s="20">
        <v>24</v>
      </c>
      <c r="B26" s="10" t="s">
        <v>15</v>
      </c>
      <c r="C26" s="10" t="s">
        <v>16</v>
      </c>
      <c r="D26" s="10" t="s">
        <v>17</v>
      </c>
      <c r="E26" s="10" t="s">
        <v>18</v>
      </c>
      <c r="F26" s="10" t="s">
        <v>166</v>
      </c>
      <c r="G26" s="10" t="s">
        <v>16</v>
      </c>
      <c r="H26" s="10" t="s">
        <v>167</v>
      </c>
      <c r="I26" s="10" t="s">
        <v>53</v>
      </c>
      <c r="J26" s="10" t="s">
        <v>22</v>
      </c>
      <c r="K26" s="21" t="s">
        <v>16</v>
      </c>
      <c r="L26" s="21">
        <v>17335</v>
      </c>
      <c r="M26" s="21" t="s">
        <v>168</v>
      </c>
      <c r="N26" s="10" t="s">
        <v>169</v>
      </c>
      <c r="O26" s="22">
        <v>35000</v>
      </c>
      <c r="P26" s="22">
        <v>8750</v>
      </c>
      <c r="Q26" s="22">
        <v>0</v>
      </c>
      <c r="R26" s="23">
        <f t="shared" si="0"/>
        <v>43750</v>
      </c>
      <c r="S26" s="21" t="s">
        <v>25</v>
      </c>
    </row>
    <row r="27" spans="1:19" ht="26.45" customHeight="1" x14ac:dyDescent="0.25">
      <c r="A27" s="20">
        <v>25</v>
      </c>
      <c r="B27" s="10" t="s">
        <v>170</v>
      </c>
      <c r="C27" s="10" t="s">
        <v>171</v>
      </c>
      <c r="D27" s="10" t="s">
        <v>172</v>
      </c>
      <c r="E27" s="10" t="s">
        <v>18</v>
      </c>
      <c r="F27" s="10" t="s">
        <v>173</v>
      </c>
      <c r="G27" s="10" t="s">
        <v>174</v>
      </c>
      <c r="H27" s="10"/>
      <c r="I27" s="10" t="s">
        <v>175</v>
      </c>
      <c r="J27" s="10" t="s">
        <v>176</v>
      </c>
      <c r="K27" s="21" t="s">
        <v>177</v>
      </c>
      <c r="L27" s="21">
        <v>20249</v>
      </c>
      <c r="M27" s="21" t="s">
        <v>178</v>
      </c>
      <c r="N27" s="10" t="s">
        <v>179</v>
      </c>
      <c r="O27" s="22">
        <v>35000</v>
      </c>
      <c r="P27" s="22">
        <v>8750</v>
      </c>
      <c r="Q27" s="22">
        <v>0</v>
      </c>
      <c r="R27" s="23">
        <f t="shared" si="0"/>
        <v>43750</v>
      </c>
      <c r="S27" s="21" t="s">
        <v>25</v>
      </c>
    </row>
    <row r="28" spans="1:19" ht="26.45" customHeight="1" x14ac:dyDescent="0.25">
      <c r="A28" s="20">
        <v>26</v>
      </c>
      <c r="B28" s="10" t="s">
        <v>93</v>
      </c>
      <c r="C28" s="10" t="s">
        <v>94</v>
      </c>
      <c r="D28" s="12" t="s">
        <v>95</v>
      </c>
      <c r="E28" s="10" t="s">
        <v>18</v>
      </c>
      <c r="F28" s="10" t="s">
        <v>180</v>
      </c>
      <c r="G28" s="10" t="s">
        <v>118</v>
      </c>
      <c r="H28" s="10" t="s">
        <v>181</v>
      </c>
      <c r="I28" s="10" t="s">
        <v>182</v>
      </c>
      <c r="J28" s="10" t="s">
        <v>183</v>
      </c>
      <c r="K28" s="21" t="s">
        <v>94</v>
      </c>
      <c r="L28" s="21">
        <v>21026</v>
      </c>
      <c r="M28" s="21" t="s">
        <v>184</v>
      </c>
      <c r="N28" s="10" t="s">
        <v>185</v>
      </c>
      <c r="O28" s="22">
        <v>35000</v>
      </c>
      <c r="P28" s="22">
        <v>8750</v>
      </c>
      <c r="Q28" s="22">
        <v>0</v>
      </c>
      <c r="R28" s="23">
        <f t="shared" si="0"/>
        <v>43750</v>
      </c>
      <c r="S28" s="21" t="s">
        <v>25</v>
      </c>
    </row>
    <row r="29" spans="1:19" ht="26.45" customHeight="1" x14ac:dyDescent="0.25">
      <c r="A29" s="20">
        <v>27</v>
      </c>
      <c r="B29" s="10" t="s">
        <v>93</v>
      </c>
      <c r="C29" s="10" t="s">
        <v>94</v>
      </c>
      <c r="D29" s="12" t="s">
        <v>95</v>
      </c>
      <c r="E29" s="10" t="s">
        <v>18</v>
      </c>
      <c r="F29" s="10" t="s">
        <v>186</v>
      </c>
      <c r="G29" s="10" t="s">
        <v>118</v>
      </c>
      <c r="H29" s="10" t="s">
        <v>187</v>
      </c>
      <c r="I29" s="10" t="s">
        <v>188</v>
      </c>
      <c r="J29" s="10" t="s">
        <v>189</v>
      </c>
      <c r="K29" s="21" t="s">
        <v>94</v>
      </c>
      <c r="L29" s="21">
        <v>21509</v>
      </c>
      <c r="M29" s="21" t="s">
        <v>190</v>
      </c>
      <c r="N29" s="10" t="s">
        <v>191</v>
      </c>
      <c r="O29" s="22">
        <v>35000</v>
      </c>
      <c r="P29" s="22">
        <v>8750</v>
      </c>
      <c r="Q29" s="22">
        <v>0</v>
      </c>
      <c r="R29" s="23">
        <f t="shared" si="0"/>
        <v>43750</v>
      </c>
      <c r="S29" s="21" t="s">
        <v>25</v>
      </c>
    </row>
    <row r="30" spans="1:19" ht="26.45" customHeight="1" x14ac:dyDescent="0.25">
      <c r="A30" s="20">
        <v>28</v>
      </c>
      <c r="B30" s="10" t="s">
        <v>93</v>
      </c>
      <c r="C30" s="10" t="s">
        <v>94</v>
      </c>
      <c r="D30" s="12" t="s">
        <v>95</v>
      </c>
      <c r="E30" s="10" t="s">
        <v>18</v>
      </c>
      <c r="F30" s="10" t="s">
        <v>192</v>
      </c>
      <c r="G30" s="10" t="s">
        <v>118</v>
      </c>
      <c r="H30" s="10" t="s">
        <v>193</v>
      </c>
      <c r="I30" s="10" t="s">
        <v>194</v>
      </c>
      <c r="J30" s="10" t="s">
        <v>195</v>
      </c>
      <c r="K30" s="21" t="s">
        <v>94</v>
      </c>
      <c r="L30" s="21">
        <v>21530</v>
      </c>
      <c r="M30" s="21" t="s">
        <v>196</v>
      </c>
      <c r="N30" s="10" t="s">
        <v>197</v>
      </c>
      <c r="O30" s="22">
        <v>35000</v>
      </c>
      <c r="P30" s="22">
        <v>8750</v>
      </c>
      <c r="Q30" s="22">
        <v>0</v>
      </c>
      <c r="R30" s="23">
        <f t="shared" si="0"/>
        <v>43750</v>
      </c>
      <c r="S30" s="21" t="s">
        <v>25</v>
      </c>
    </row>
    <row r="31" spans="1:19" ht="26.45" customHeight="1" x14ac:dyDescent="0.25">
      <c r="A31" s="20">
        <v>29</v>
      </c>
      <c r="B31" s="10" t="s">
        <v>93</v>
      </c>
      <c r="C31" s="10" t="s">
        <v>94</v>
      </c>
      <c r="D31" s="12" t="s">
        <v>95</v>
      </c>
      <c r="E31" s="10" t="s">
        <v>18</v>
      </c>
      <c r="F31" s="10" t="s">
        <v>198</v>
      </c>
      <c r="G31" s="10" t="s">
        <v>125</v>
      </c>
      <c r="H31" s="10" t="s">
        <v>199</v>
      </c>
      <c r="I31" s="10" t="s">
        <v>59</v>
      </c>
      <c r="J31" s="10" t="s">
        <v>200</v>
      </c>
      <c r="K31" s="21" t="s">
        <v>94</v>
      </c>
      <c r="L31" s="21">
        <v>21894</v>
      </c>
      <c r="M31" s="21" t="s">
        <v>201</v>
      </c>
      <c r="N31" s="10" t="s">
        <v>202</v>
      </c>
      <c r="O31" s="22">
        <v>35000</v>
      </c>
      <c r="P31" s="22">
        <v>8750</v>
      </c>
      <c r="Q31" s="22">
        <v>0</v>
      </c>
      <c r="R31" s="23">
        <f t="shared" si="0"/>
        <v>43750</v>
      </c>
      <c r="S31" s="21" t="s">
        <v>25</v>
      </c>
    </row>
    <row r="32" spans="1:19" ht="26.45" customHeight="1" x14ac:dyDescent="0.25">
      <c r="A32" s="20">
        <v>30</v>
      </c>
      <c r="B32" s="10" t="s">
        <v>203</v>
      </c>
      <c r="C32" s="10" t="s">
        <v>204</v>
      </c>
      <c r="D32" s="10" t="s">
        <v>205</v>
      </c>
      <c r="E32" s="10" t="s">
        <v>18</v>
      </c>
      <c r="F32" s="10" t="s">
        <v>206</v>
      </c>
      <c r="G32" s="10" t="s">
        <v>207</v>
      </c>
      <c r="H32" s="10" t="s">
        <v>208</v>
      </c>
      <c r="I32" s="10" t="s">
        <v>209</v>
      </c>
      <c r="J32" s="10" t="s">
        <v>210</v>
      </c>
      <c r="K32" s="21" t="s">
        <v>207</v>
      </c>
      <c r="L32" s="21">
        <v>22352</v>
      </c>
      <c r="M32" s="21" t="s">
        <v>211</v>
      </c>
      <c r="N32" s="10" t="s">
        <v>212</v>
      </c>
      <c r="O32" s="22">
        <v>35000</v>
      </c>
      <c r="P32" s="22">
        <v>8750</v>
      </c>
      <c r="Q32" s="22">
        <v>0</v>
      </c>
      <c r="R32" s="23">
        <f t="shared" si="0"/>
        <v>43750</v>
      </c>
      <c r="S32" s="21" t="s">
        <v>25</v>
      </c>
    </row>
    <row r="33" spans="1:19" ht="26.45" customHeight="1" x14ac:dyDescent="0.25">
      <c r="A33" s="20">
        <v>31</v>
      </c>
      <c r="B33" s="10" t="s">
        <v>203</v>
      </c>
      <c r="C33" s="10" t="s">
        <v>204</v>
      </c>
      <c r="D33" s="10" t="s">
        <v>205</v>
      </c>
      <c r="E33" s="10" t="s">
        <v>18</v>
      </c>
      <c r="F33" s="10" t="s">
        <v>213</v>
      </c>
      <c r="G33" s="10" t="s">
        <v>207</v>
      </c>
      <c r="H33" s="10" t="s">
        <v>214</v>
      </c>
      <c r="I33" s="10" t="s">
        <v>69</v>
      </c>
      <c r="J33" s="10" t="s">
        <v>210</v>
      </c>
      <c r="K33" s="21" t="s">
        <v>207</v>
      </c>
      <c r="L33" s="21">
        <v>22355</v>
      </c>
      <c r="M33" s="21" t="s">
        <v>215</v>
      </c>
      <c r="N33" s="10" t="s">
        <v>216</v>
      </c>
      <c r="O33" s="22">
        <v>35000</v>
      </c>
      <c r="P33" s="22">
        <v>8750</v>
      </c>
      <c r="Q33" s="22">
        <v>0</v>
      </c>
      <c r="R33" s="23">
        <f t="shared" si="0"/>
        <v>43750</v>
      </c>
      <c r="S33" s="21" t="s">
        <v>25</v>
      </c>
    </row>
    <row r="34" spans="1:19" ht="26.45" customHeight="1" x14ac:dyDescent="0.25">
      <c r="A34" s="20">
        <v>32</v>
      </c>
      <c r="B34" s="10" t="s">
        <v>217</v>
      </c>
      <c r="C34" s="10" t="s">
        <v>218</v>
      </c>
      <c r="D34" s="10" t="s">
        <v>219</v>
      </c>
      <c r="E34" s="10" t="s">
        <v>18</v>
      </c>
      <c r="F34" s="10" t="s">
        <v>220</v>
      </c>
      <c r="G34" s="10" t="s">
        <v>221</v>
      </c>
      <c r="H34" s="10" t="s">
        <v>222</v>
      </c>
      <c r="I34" s="10" t="s">
        <v>223</v>
      </c>
      <c r="J34" s="10" t="s">
        <v>224</v>
      </c>
      <c r="K34" s="21" t="s">
        <v>221</v>
      </c>
      <c r="L34" s="21">
        <v>22675</v>
      </c>
      <c r="M34" s="21" t="s">
        <v>225</v>
      </c>
      <c r="N34" s="13" t="s">
        <v>226</v>
      </c>
      <c r="O34" s="22">
        <v>35000</v>
      </c>
      <c r="P34" s="22">
        <v>8750</v>
      </c>
      <c r="Q34" s="22">
        <v>0</v>
      </c>
      <c r="R34" s="23">
        <f t="shared" si="0"/>
        <v>43750</v>
      </c>
      <c r="S34" s="21" t="s">
        <v>25</v>
      </c>
    </row>
    <row r="35" spans="1:19" ht="26.45" customHeight="1" x14ac:dyDescent="0.25">
      <c r="A35" s="20">
        <v>33</v>
      </c>
      <c r="B35" s="10" t="s">
        <v>227</v>
      </c>
      <c r="C35" s="10" t="s">
        <v>228</v>
      </c>
      <c r="D35" s="10" t="s">
        <v>229</v>
      </c>
      <c r="E35" s="10" t="s">
        <v>18</v>
      </c>
      <c r="F35" s="10" t="s">
        <v>230</v>
      </c>
      <c r="G35" s="10" t="s">
        <v>231</v>
      </c>
      <c r="H35" s="10" t="s">
        <v>232</v>
      </c>
      <c r="I35" s="10" t="s">
        <v>233</v>
      </c>
      <c r="J35" s="10" t="s">
        <v>234</v>
      </c>
      <c r="K35" s="21" t="s">
        <v>231</v>
      </c>
      <c r="L35" s="21">
        <v>24825</v>
      </c>
      <c r="M35" s="21" t="s">
        <v>235</v>
      </c>
      <c r="N35" s="10" t="s">
        <v>236</v>
      </c>
      <c r="O35" s="22">
        <v>27093.599999999999</v>
      </c>
      <c r="P35" s="22">
        <v>6773.4</v>
      </c>
      <c r="Q35" s="22">
        <v>0</v>
      </c>
      <c r="R35" s="23">
        <f t="shared" si="0"/>
        <v>33867</v>
      </c>
      <c r="S35" s="21" t="s">
        <v>25</v>
      </c>
    </row>
    <row r="36" spans="1:19" ht="26.45" customHeight="1" x14ac:dyDescent="0.25">
      <c r="A36" s="20">
        <v>34</v>
      </c>
      <c r="B36" s="10" t="s">
        <v>227</v>
      </c>
      <c r="C36" s="10" t="s">
        <v>228</v>
      </c>
      <c r="D36" s="10" t="s">
        <v>229</v>
      </c>
      <c r="E36" s="10" t="s">
        <v>18</v>
      </c>
      <c r="F36" s="10" t="s">
        <v>237</v>
      </c>
      <c r="G36" s="10" t="s">
        <v>231</v>
      </c>
      <c r="H36" s="10" t="s">
        <v>238</v>
      </c>
      <c r="I36" s="10" t="s">
        <v>239</v>
      </c>
      <c r="J36" s="10" t="s">
        <v>234</v>
      </c>
      <c r="K36" s="21" t="s">
        <v>231</v>
      </c>
      <c r="L36" s="21">
        <v>24828</v>
      </c>
      <c r="M36" s="21" t="s">
        <v>240</v>
      </c>
      <c r="N36" s="10" t="s">
        <v>241</v>
      </c>
      <c r="O36" s="22">
        <v>35000</v>
      </c>
      <c r="P36" s="22">
        <v>8750</v>
      </c>
      <c r="Q36" s="22">
        <v>0</v>
      </c>
      <c r="R36" s="23">
        <f t="shared" si="0"/>
        <v>43750</v>
      </c>
      <c r="S36" s="21" t="s">
        <v>25</v>
      </c>
    </row>
    <row r="37" spans="1:19" ht="26.45" customHeight="1" x14ac:dyDescent="0.25">
      <c r="A37" s="20">
        <v>35</v>
      </c>
      <c r="B37" s="10" t="s">
        <v>242</v>
      </c>
      <c r="C37" s="10" t="s">
        <v>243</v>
      </c>
      <c r="D37" s="10" t="s">
        <v>244</v>
      </c>
      <c r="E37" s="10" t="s">
        <v>18</v>
      </c>
      <c r="F37" s="10" t="s">
        <v>245</v>
      </c>
      <c r="G37" s="10" t="s">
        <v>246</v>
      </c>
      <c r="H37" s="10" t="s">
        <v>247</v>
      </c>
      <c r="I37" s="10" t="s">
        <v>99</v>
      </c>
      <c r="J37" s="10" t="s">
        <v>248</v>
      </c>
      <c r="K37" s="21" t="s">
        <v>249</v>
      </c>
      <c r="L37" s="21">
        <v>27298</v>
      </c>
      <c r="M37" s="21" t="s">
        <v>250</v>
      </c>
      <c r="N37" s="10" t="s">
        <v>251</v>
      </c>
      <c r="O37" s="22">
        <v>35000</v>
      </c>
      <c r="P37" s="22">
        <v>8750</v>
      </c>
      <c r="Q37" s="22">
        <v>0</v>
      </c>
      <c r="R37" s="23">
        <f t="shared" si="0"/>
        <v>43750</v>
      </c>
      <c r="S37" s="21" t="s">
        <v>25</v>
      </c>
    </row>
    <row r="38" spans="1:19" ht="26.45" customHeight="1" x14ac:dyDescent="0.25">
      <c r="A38" s="20">
        <v>36</v>
      </c>
      <c r="B38" s="10" t="s">
        <v>252</v>
      </c>
      <c r="C38" s="10" t="s">
        <v>253</v>
      </c>
      <c r="D38" s="10" t="s">
        <v>254</v>
      </c>
      <c r="E38" s="10" t="s">
        <v>18</v>
      </c>
      <c r="F38" s="10" t="s">
        <v>255</v>
      </c>
      <c r="G38" s="10" t="s">
        <v>256</v>
      </c>
      <c r="H38" s="10" t="s">
        <v>257</v>
      </c>
      <c r="I38" s="10" t="s">
        <v>69</v>
      </c>
      <c r="J38" s="10" t="s">
        <v>258</v>
      </c>
      <c r="K38" s="21" t="s">
        <v>256</v>
      </c>
      <c r="L38" s="21">
        <v>34554</v>
      </c>
      <c r="M38" s="21" t="s">
        <v>259</v>
      </c>
      <c r="N38" s="10" t="s">
        <v>260</v>
      </c>
      <c r="O38" s="22">
        <v>35000</v>
      </c>
      <c r="P38" s="22">
        <v>8750</v>
      </c>
      <c r="Q38" s="22">
        <v>0</v>
      </c>
      <c r="R38" s="23">
        <f t="shared" si="0"/>
        <v>43750</v>
      </c>
      <c r="S38" s="21" t="s">
        <v>25</v>
      </c>
    </row>
    <row r="39" spans="1:19" ht="26.45" customHeight="1" x14ac:dyDescent="0.25">
      <c r="A39" s="20">
        <v>37</v>
      </c>
      <c r="B39" s="10" t="s">
        <v>252</v>
      </c>
      <c r="C39" s="10" t="s">
        <v>253</v>
      </c>
      <c r="D39" s="10" t="s">
        <v>254</v>
      </c>
      <c r="E39" s="10" t="s">
        <v>18</v>
      </c>
      <c r="F39" s="10" t="s">
        <v>261</v>
      </c>
      <c r="G39" s="10" t="s">
        <v>256</v>
      </c>
      <c r="H39" s="10" t="s">
        <v>262</v>
      </c>
      <c r="I39" s="10" t="s">
        <v>263</v>
      </c>
      <c r="J39" s="10" t="s">
        <v>258</v>
      </c>
      <c r="K39" s="21" t="s">
        <v>256</v>
      </c>
      <c r="L39" s="21">
        <v>38803</v>
      </c>
      <c r="M39" s="21" t="s">
        <v>264</v>
      </c>
      <c r="N39" s="10" t="s">
        <v>265</v>
      </c>
      <c r="O39" s="22">
        <v>35000</v>
      </c>
      <c r="P39" s="22">
        <v>8750</v>
      </c>
      <c r="Q39" s="22">
        <v>0</v>
      </c>
      <c r="R39" s="23">
        <f t="shared" si="0"/>
        <v>43750</v>
      </c>
      <c r="S39" s="21" t="s">
        <v>25</v>
      </c>
    </row>
    <row r="40" spans="1:19" ht="26.45" customHeight="1" x14ac:dyDescent="0.25">
      <c r="A40" s="20">
        <v>38</v>
      </c>
      <c r="B40" s="10" t="s">
        <v>242</v>
      </c>
      <c r="C40" s="10" t="s">
        <v>243</v>
      </c>
      <c r="D40" s="10" t="s">
        <v>244</v>
      </c>
      <c r="E40" s="10" t="s">
        <v>18</v>
      </c>
      <c r="F40" s="10" t="s">
        <v>266</v>
      </c>
      <c r="G40" s="10" t="s">
        <v>267</v>
      </c>
      <c r="H40" s="10" t="s">
        <v>268</v>
      </c>
      <c r="I40" s="10" t="s">
        <v>42</v>
      </c>
      <c r="J40" s="10" t="s">
        <v>269</v>
      </c>
      <c r="K40" s="21" t="s">
        <v>267</v>
      </c>
      <c r="L40" s="21">
        <v>38809</v>
      </c>
      <c r="M40" s="21" t="s">
        <v>270</v>
      </c>
      <c r="N40" s="10" t="s">
        <v>271</v>
      </c>
      <c r="O40" s="22">
        <v>35000</v>
      </c>
      <c r="P40" s="22">
        <v>0</v>
      </c>
      <c r="Q40" s="22">
        <v>8750</v>
      </c>
      <c r="R40" s="23">
        <f t="shared" si="0"/>
        <v>43750</v>
      </c>
      <c r="S40" s="21" t="s">
        <v>25</v>
      </c>
    </row>
    <row r="41" spans="1:19" ht="26.45" customHeight="1" x14ac:dyDescent="0.25">
      <c r="A41" s="20">
        <v>39</v>
      </c>
      <c r="B41" s="10" t="s">
        <v>272</v>
      </c>
      <c r="C41" s="10" t="s">
        <v>273</v>
      </c>
      <c r="D41" s="10" t="s">
        <v>274</v>
      </c>
      <c r="E41" s="10" t="s">
        <v>18</v>
      </c>
      <c r="F41" s="10" t="s">
        <v>275</v>
      </c>
      <c r="G41" s="10" t="s">
        <v>276</v>
      </c>
      <c r="H41" s="10" t="s">
        <v>277</v>
      </c>
      <c r="I41" s="10" t="s">
        <v>278</v>
      </c>
      <c r="J41" s="10" t="s">
        <v>279</v>
      </c>
      <c r="K41" s="21" t="s">
        <v>276</v>
      </c>
      <c r="L41" s="21">
        <v>47092</v>
      </c>
      <c r="M41" s="21" t="s">
        <v>280</v>
      </c>
      <c r="N41" s="10" t="s">
        <v>281</v>
      </c>
      <c r="O41" s="22">
        <v>35000</v>
      </c>
      <c r="P41" s="22">
        <v>8750</v>
      </c>
      <c r="Q41" s="22">
        <v>0</v>
      </c>
      <c r="R41" s="23">
        <f t="shared" si="0"/>
        <v>43750</v>
      </c>
      <c r="S41" s="21" t="s">
        <v>25</v>
      </c>
    </row>
    <row r="42" spans="1:19" ht="26.45" customHeight="1" x14ac:dyDescent="0.25">
      <c r="A42" s="20">
        <v>40</v>
      </c>
      <c r="B42" s="10" t="s">
        <v>282</v>
      </c>
      <c r="C42" s="10" t="s">
        <v>283</v>
      </c>
      <c r="D42" s="10" t="s">
        <v>284</v>
      </c>
      <c r="E42" s="10" t="s">
        <v>18</v>
      </c>
      <c r="F42" s="10" t="s">
        <v>285</v>
      </c>
      <c r="G42" s="10" t="s">
        <v>286</v>
      </c>
      <c r="H42" s="10" t="s">
        <v>287</v>
      </c>
      <c r="I42" s="10" t="s">
        <v>278</v>
      </c>
      <c r="J42" s="10" t="s">
        <v>288</v>
      </c>
      <c r="K42" s="21" t="s">
        <v>286</v>
      </c>
      <c r="L42" s="21">
        <v>48001</v>
      </c>
      <c r="M42" s="21" t="s">
        <v>289</v>
      </c>
      <c r="N42" s="10" t="s">
        <v>290</v>
      </c>
      <c r="O42" s="22">
        <v>35000</v>
      </c>
      <c r="P42" s="22">
        <v>0</v>
      </c>
      <c r="Q42" s="22">
        <v>8750</v>
      </c>
      <c r="R42" s="23">
        <f t="shared" si="0"/>
        <v>43750</v>
      </c>
      <c r="S42" s="21" t="s">
        <v>25</v>
      </c>
    </row>
    <row r="43" spans="1:19" ht="26.45" customHeight="1" x14ac:dyDescent="0.25">
      <c r="A43" s="20">
        <v>41</v>
      </c>
      <c r="B43" s="14" t="s">
        <v>291</v>
      </c>
      <c r="C43" s="14" t="s">
        <v>292</v>
      </c>
      <c r="D43" s="14" t="s">
        <v>293</v>
      </c>
      <c r="E43" s="14" t="s">
        <v>18</v>
      </c>
      <c r="F43" s="14" t="s">
        <v>294</v>
      </c>
      <c r="G43" s="14" t="s">
        <v>295</v>
      </c>
      <c r="H43" s="14" t="s">
        <v>296</v>
      </c>
      <c r="I43" s="14" t="s">
        <v>297</v>
      </c>
      <c r="J43" s="14" t="s">
        <v>298</v>
      </c>
      <c r="K43" s="25" t="s">
        <v>299</v>
      </c>
      <c r="L43" s="25">
        <v>111195</v>
      </c>
      <c r="M43" s="25" t="s">
        <v>300</v>
      </c>
      <c r="N43" s="14" t="s">
        <v>301</v>
      </c>
      <c r="O43" s="26">
        <v>35000</v>
      </c>
      <c r="P43" s="26">
        <v>8750</v>
      </c>
      <c r="Q43" s="26">
        <v>20000</v>
      </c>
      <c r="R43" s="27">
        <f t="shared" si="0"/>
        <v>63750</v>
      </c>
      <c r="S43" s="25" t="s">
        <v>25</v>
      </c>
    </row>
    <row r="44" spans="1:19" ht="26.45" customHeight="1" x14ac:dyDescent="0.25">
      <c r="A44" s="20">
        <v>42</v>
      </c>
      <c r="B44" s="10" t="s">
        <v>302</v>
      </c>
      <c r="C44" s="10" t="s">
        <v>253</v>
      </c>
      <c r="D44" s="10" t="s">
        <v>303</v>
      </c>
      <c r="E44" s="10" t="s">
        <v>18</v>
      </c>
      <c r="F44" s="10" t="s">
        <v>304</v>
      </c>
      <c r="G44" s="10" t="s">
        <v>305</v>
      </c>
      <c r="H44" s="10" t="s">
        <v>306</v>
      </c>
      <c r="I44" s="10" t="s">
        <v>307</v>
      </c>
      <c r="J44" s="10" t="s">
        <v>308</v>
      </c>
      <c r="K44" s="21" t="s">
        <v>305</v>
      </c>
      <c r="L44" s="21">
        <v>49586</v>
      </c>
      <c r="M44" s="21" t="s">
        <v>309</v>
      </c>
      <c r="N44" s="10" t="s">
        <v>310</v>
      </c>
      <c r="O44" s="22">
        <v>35000</v>
      </c>
      <c r="P44" s="22">
        <v>8750</v>
      </c>
      <c r="Q44" s="22">
        <v>0</v>
      </c>
      <c r="R44" s="23">
        <f t="shared" si="0"/>
        <v>43750</v>
      </c>
      <c r="S44" s="21" t="s">
        <v>25</v>
      </c>
    </row>
    <row r="45" spans="1:19" ht="26.45" customHeight="1" x14ac:dyDescent="0.25">
      <c r="A45" s="20">
        <v>43</v>
      </c>
      <c r="B45" s="10" t="s">
        <v>311</v>
      </c>
      <c r="C45" s="10" t="s">
        <v>283</v>
      </c>
      <c r="D45" s="10" t="s">
        <v>312</v>
      </c>
      <c r="E45" s="10" t="s">
        <v>18</v>
      </c>
      <c r="F45" s="10" t="s">
        <v>313</v>
      </c>
      <c r="G45" s="10" t="s">
        <v>314</v>
      </c>
      <c r="H45" s="10" t="s">
        <v>315</v>
      </c>
      <c r="I45" s="10" t="s">
        <v>316</v>
      </c>
      <c r="J45" s="10" t="s">
        <v>317</v>
      </c>
      <c r="K45" s="21" t="s">
        <v>314</v>
      </c>
      <c r="L45" s="21">
        <v>51856</v>
      </c>
      <c r="M45" s="21" t="s">
        <v>318</v>
      </c>
      <c r="N45" s="10" t="s">
        <v>319</v>
      </c>
      <c r="O45" s="22">
        <v>35000</v>
      </c>
      <c r="P45" s="22">
        <v>8750</v>
      </c>
      <c r="Q45" s="22">
        <v>0</v>
      </c>
      <c r="R45" s="23">
        <f t="shared" si="0"/>
        <v>43750</v>
      </c>
      <c r="S45" s="21" t="s">
        <v>25</v>
      </c>
    </row>
    <row r="46" spans="1:19" ht="26.45" customHeight="1" x14ac:dyDescent="0.25">
      <c r="A46" s="20">
        <v>44</v>
      </c>
      <c r="B46" s="10" t="s">
        <v>311</v>
      </c>
      <c r="C46" s="10" t="s">
        <v>283</v>
      </c>
      <c r="D46" s="10" t="s">
        <v>312</v>
      </c>
      <c r="E46" s="10" t="s">
        <v>18</v>
      </c>
      <c r="F46" s="10" t="s">
        <v>320</v>
      </c>
      <c r="G46" s="10" t="s">
        <v>314</v>
      </c>
      <c r="H46" s="10" t="s">
        <v>315</v>
      </c>
      <c r="I46" s="10" t="s">
        <v>321</v>
      </c>
      <c r="J46" s="10" t="s">
        <v>317</v>
      </c>
      <c r="K46" s="21" t="s">
        <v>314</v>
      </c>
      <c r="L46" s="21">
        <v>56131</v>
      </c>
      <c r="M46" s="21" t="s">
        <v>322</v>
      </c>
      <c r="N46" s="10" t="s">
        <v>323</v>
      </c>
      <c r="O46" s="22">
        <v>35000</v>
      </c>
      <c r="P46" s="22">
        <v>8750</v>
      </c>
      <c r="Q46" s="22">
        <v>0</v>
      </c>
      <c r="R46" s="23">
        <f t="shared" si="0"/>
        <v>43750</v>
      </c>
      <c r="S46" s="21" t="s">
        <v>25</v>
      </c>
    </row>
    <row r="47" spans="1:19" ht="26.45" customHeight="1" x14ac:dyDescent="0.25">
      <c r="A47" s="20">
        <v>45</v>
      </c>
      <c r="B47" s="10" t="s">
        <v>324</v>
      </c>
      <c r="C47" s="10" t="s">
        <v>325</v>
      </c>
      <c r="D47" s="10" t="s">
        <v>326</v>
      </c>
      <c r="E47" s="10" t="s">
        <v>18</v>
      </c>
      <c r="F47" s="10" t="s">
        <v>327</v>
      </c>
      <c r="G47" s="10" t="s">
        <v>328</v>
      </c>
      <c r="H47" s="10" t="s">
        <v>329</v>
      </c>
      <c r="I47" s="10" t="s">
        <v>330</v>
      </c>
      <c r="J47" s="10" t="s">
        <v>331</v>
      </c>
      <c r="K47" s="21" t="s">
        <v>328</v>
      </c>
      <c r="L47" s="21">
        <v>60252</v>
      </c>
      <c r="M47" s="21" t="s">
        <v>332</v>
      </c>
      <c r="N47" s="10" t="s">
        <v>333</v>
      </c>
      <c r="O47" s="22">
        <v>35000</v>
      </c>
      <c r="P47" s="22">
        <v>8750</v>
      </c>
      <c r="Q47" s="22">
        <v>0</v>
      </c>
      <c r="R47" s="23">
        <f t="shared" si="0"/>
        <v>43750</v>
      </c>
      <c r="S47" s="21" t="s">
        <v>25</v>
      </c>
    </row>
    <row r="48" spans="1:19" ht="26.45" customHeight="1" x14ac:dyDescent="0.25">
      <c r="A48" s="20">
        <v>46</v>
      </c>
      <c r="B48" s="15" t="s">
        <v>334</v>
      </c>
      <c r="C48" s="15" t="s">
        <v>335</v>
      </c>
      <c r="D48" s="15" t="s">
        <v>336</v>
      </c>
      <c r="E48" s="15" t="s">
        <v>18</v>
      </c>
      <c r="F48" s="15" t="s">
        <v>337</v>
      </c>
      <c r="G48" s="15" t="s">
        <v>338</v>
      </c>
      <c r="H48" s="15" t="s">
        <v>339</v>
      </c>
      <c r="I48" s="15" t="s">
        <v>340</v>
      </c>
      <c r="J48" s="15" t="s">
        <v>341</v>
      </c>
      <c r="K48" s="24" t="s">
        <v>338</v>
      </c>
      <c r="L48" s="24">
        <v>60781</v>
      </c>
      <c r="M48" s="24" t="s">
        <v>342</v>
      </c>
      <c r="N48" s="15" t="s">
        <v>343</v>
      </c>
      <c r="O48" s="28">
        <v>35000</v>
      </c>
      <c r="P48" s="28">
        <v>8750</v>
      </c>
      <c r="Q48" s="28">
        <v>0</v>
      </c>
      <c r="R48" s="23">
        <f t="shared" si="0"/>
        <v>43750</v>
      </c>
      <c r="S48" s="24" t="s">
        <v>25</v>
      </c>
    </row>
    <row r="49" spans="1:19" ht="26.45" customHeight="1" x14ac:dyDescent="0.25">
      <c r="A49" s="20">
        <v>47</v>
      </c>
      <c r="B49" s="10" t="s">
        <v>302</v>
      </c>
      <c r="C49" s="10" t="s">
        <v>253</v>
      </c>
      <c r="D49" s="10" t="s">
        <v>344</v>
      </c>
      <c r="E49" s="10" t="s">
        <v>18</v>
      </c>
      <c r="F49" s="10" t="s">
        <v>345</v>
      </c>
      <c r="G49" s="10" t="s">
        <v>346</v>
      </c>
      <c r="H49" s="10" t="s">
        <v>347</v>
      </c>
      <c r="I49" s="10" t="s">
        <v>348</v>
      </c>
      <c r="J49" s="10" t="s">
        <v>308</v>
      </c>
      <c r="K49" s="21" t="s">
        <v>346</v>
      </c>
      <c r="L49" s="21">
        <v>61297</v>
      </c>
      <c r="M49" s="21" t="s">
        <v>349</v>
      </c>
      <c r="N49" s="10" t="s">
        <v>350</v>
      </c>
      <c r="O49" s="22">
        <v>35000</v>
      </c>
      <c r="P49" s="22">
        <v>8750</v>
      </c>
      <c r="Q49" s="22">
        <v>0</v>
      </c>
      <c r="R49" s="23">
        <f t="shared" si="0"/>
        <v>43750</v>
      </c>
      <c r="S49" s="21" t="s">
        <v>25</v>
      </c>
    </row>
    <row r="50" spans="1:19" ht="26.45" customHeight="1" x14ac:dyDescent="0.25">
      <c r="A50" s="20">
        <v>48</v>
      </c>
      <c r="B50" s="10" t="s">
        <v>351</v>
      </c>
      <c r="C50" s="10" t="s">
        <v>171</v>
      </c>
      <c r="D50" s="10" t="s">
        <v>352</v>
      </c>
      <c r="E50" s="10" t="s">
        <v>18</v>
      </c>
      <c r="F50" s="10" t="s">
        <v>353</v>
      </c>
      <c r="G50" s="10" t="s">
        <v>354</v>
      </c>
      <c r="H50" s="10" t="s">
        <v>355</v>
      </c>
      <c r="I50" s="10" t="s">
        <v>188</v>
      </c>
      <c r="J50" s="10" t="s">
        <v>356</v>
      </c>
      <c r="K50" s="21" t="s">
        <v>354</v>
      </c>
      <c r="L50" s="21">
        <v>61337</v>
      </c>
      <c r="M50" s="21" t="s">
        <v>357</v>
      </c>
      <c r="N50" s="10" t="s">
        <v>358</v>
      </c>
      <c r="O50" s="22">
        <v>35000</v>
      </c>
      <c r="P50" s="22">
        <v>8750</v>
      </c>
      <c r="Q50" s="22">
        <v>0</v>
      </c>
      <c r="R50" s="23">
        <f t="shared" si="0"/>
        <v>43750</v>
      </c>
      <c r="S50" s="21" t="s">
        <v>25</v>
      </c>
    </row>
    <row r="51" spans="1:19" ht="26.45" customHeight="1" x14ac:dyDescent="0.25">
      <c r="A51" s="20">
        <v>49</v>
      </c>
      <c r="B51" s="10" t="s">
        <v>359</v>
      </c>
      <c r="C51" s="10" t="s">
        <v>292</v>
      </c>
      <c r="D51" s="10" t="s">
        <v>360</v>
      </c>
      <c r="E51" s="10" t="s">
        <v>18</v>
      </c>
      <c r="F51" s="10" t="s">
        <v>361</v>
      </c>
      <c r="G51" s="10" t="s">
        <v>362</v>
      </c>
      <c r="H51" s="10" t="s">
        <v>363</v>
      </c>
      <c r="I51" s="10" t="s">
        <v>188</v>
      </c>
      <c r="J51" s="10" t="s">
        <v>364</v>
      </c>
      <c r="K51" s="21" t="s">
        <v>362</v>
      </c>
      <c r="L51" s="24">
        <v>66249</v>
      </c>
      <c r="M51" s="21" t="s">
        <v>365</v>
      </c>
      <c r="N51" s="10" t="s">
        <v>366</v>
      </c>
      <c r="O51" s="22">
        <v>35000</v>
      </c>
      <c r="P51" s="22">
        <v>8750</v>
      </c>
      <c r="Q51" s="22">
        <v>0</v>
      </c>
      <c r="R51" s="23">
        <f t="shared" si="0"/>
        <v>43750</v>
      </c>
      <c r="S51" s="21" t="s">
        <v>25</v>
      </c>
    </row>
    <row r="52" spans="1:19" ht="26.45" customHeight="1" x14ac:dyDescent="0.25">
      <c r="A52" s="20">
        <v>50</v>
      </c>
      <c r="B52" s="10" t="s">
        <v>359</v>
      </c>
      <c r="C52" s="10" t="s">
        <v>292</v>
      </c>
      <c r="D52" s="10" t="s">
        <v>360</v>
      </c>
      <c r="E52" s="10" t="s">
        <v>18</v>
      </c>
      <c r="F52" s="10" t="s">
        <v>367</v>
      </c>
      <c r="G52" s="10" t="s">
        <v>362</v>
      </c>
      <c r="H52" s="10" t="s">
        <v>296</v>
      </c>
      <c r="I52" s="10" t="s">
        <v>368</v>
      </c>
      <c r="J52" s="10" t="s">
        <v>364</v>
      </c>
      <c r="K52" s="21" t="s">
        <v>362</v>
      </c>
      <c r="L52" s="24">
        <v>66278</v>
      </c>
      <c r="M52" s="21" t="s">
        <v>369</v>
      </c>
      <c r="N52" s="10" t="s">
        <v>370</v>
      </c>
      <c r="O52" s="22">
        <v>35000</v>
      </c>
      <c r="P52" s="22">
        <v>8750</v>
      </c>
      <c r="Q52" s="22">
        <v>0</v>
      </c>
      <c r="R52" s="23">
        <f t="shared" si="0"/>
        <v>43750</v>
      </c>
      <c r="S52" s="21" t="s">
        <v>25</v>
      </c>
    </row>
    <row r="53" spans="1:19" ht="26.45" customHeight="1" x14ac:dyDescent="0.25">
      <c r="A53" s="20">
        <v>51</v>
      </c>
      <c r="B53" s="10" t="s">
        <v>371</v>
      </c>
      <c r="C53" s="10" t="s">
        <v>372</v>
      </c>
      <c r="D53" s="10" t="s">
        <v>373</v>
      </c>
      <c r="E53" s="10" t="s">
        <v>18</v>
      </c>
      <c r="F53" s="10" t="s">
        <v>374</v>
      </c>
      <c r="G53" s="10" t="s">
        <v>375</v>
      </c>
      <c r="H53" s="10" t="s">
        <v>149</v>
      </c>
      <c r="I53" s="10" t="s">
        <v>42</v>
      </c>
      <c r="J53" s="10" t="s">
        <v>376</v>
      </c>
      <c r="K53" s="21" t="s">
        <v>375</v>
      </c>
      <c r="L53" s="21">
        <v>70754</v>
      </c>
      <c r="M53" s="21" t="s">
        <v>377</v>
      </c>
      <c r="N53" s="10" t="s">
        <v>378</v>
      </c>
      <c r="O53" s="22">
        <v>14000</v>
      </c>
      <c r="P53" s="22">
        <v>3500</v>
      </c>
      <c r="Q53" s="22">
        <v>0</v>
      </c>
      <c r="R53" s="23">
        <f t="shared" si="0"/>
        <v>17500</v>
      </c>
      <c r="S53" s="21" t="s">
        <v>379</v>
      </c>
    </row>
    <row r="54" spans="1:19" ht="26.45" customHeight="1" x14ac:dyDescent="0.25">
      <c r="A54" s="20">
        <v>52</v>
      </c>
      <c r="B54" s="10" t="s">
        <v>380</v>
      </c>
      <c r="C54" s="10" t="s">
        <v>94</v>
      </c>
      <c r="D54" s="12" t="s">
        <v>95</v>
      </c>
      <c r="E54" s="10" t="s">
        <v>18</v>
      </c>
      <c r="F54" s="10" t="s">
        <v>381</v>
      </c>
      <c r="G54" s="10" t="s">
        <v>111</v>
      </c>
      <c r="H54" s="10" t="s">
        <v>382</v>
      </c>
      <c r="I54" s="10" t="s">
        <v>383</v>
      </c>
      <c r="J54" s="10" t="s">
        <v>384</v>
      </c>
      <c r="K54" s="21" t="s">
        <v>94</v>
      </c>
      <c r="L54" s="21">
        <v>72622</v>
      </c>
      <c r="M54" s="21" t="s">
        <v>385</v>
      </c>
      <c r="N54" s="10" t="s">
        <v>386</v>
      </c>
      <c r="O54" s="22">
        <v>34143.68</v>
      </c>
      <c r="P54" s="22">
        <v>8535.92</v>
      </c>
      <c r="Q54" s="22">
        <v>0</v>
      </c>
      <c r="R54" s="23">
        <f t="shared" si="0"/>
        <v>42679.6</v>
      </c>
      <c r="S54" s="21" t="s">
        <v>25</v>
      </c>
    </row>
    <row r="55" spans="1:19" ht="26.45" customHeight="1" x14ac:dyDescent="0.25">
      <c r="A55" s="20">
        <v>53</v>
      </c>
      <c r="B55" s="10" t="s">
        <v>387</v>
      </c>
      <c r="C55" s="10" t="s">
        <v>273</v>
      </c>
      <c r="D55" s="10" t="s">
        <v>388</v>
      </c>
      <c r="E55" s="10" t="s">
        <v>18</v>
      </c>
      <c r="F55" s="10" t="s">
        <v>389</v>
      </c>
      <c r="G55" s="10" t="s">
        <v>390</v>
      </c>
      <c r="H55" s="10" t="s">
        <v>391</v>
      </c>
      <c r="I55" s="10" t="s">
        <v>297</v>
      </c>
      <c r="J55" s="10" t="s">
        <v>392</v>
      </c>
      <c r="K55" s="21" t="s">
        <v>390</v>
      </c>
      <c r="L55" s="21">
        <v>73767</v>
      </c>
      <c r="M55" s="21" t="s">
        <v>393</v>
      </c>
      <c r="N55" s="10" t="s">
        <v>394</v>
      </c>
      <c r="O55" s="22">
        <v>35000</v>
      </c>
      <c r="P55" s="22">
        <v>8750</v>
      </c>
      <c r="Q55" s="22">
        <v>0</v>
      </c>
      <c r="R55" s="23">
        <f t="shared" si="0"/>
        <v>43750</v>
      </c>
      <c r="S55" s="21" t="s">
        <v>25</v>
      </c>
    </row>
    <row r="56" spans="1:19" ht="26.45" customHeight="1" x14ac:dyDescent="0.25">
      <c r="A56" s="20">
        <v>54</v>
      </c>
      <c r="B56" s="10" t="s">
        <v>395</v>
      </c>
      <c r="C56" s="10" t="s">
        <v>396</v>
      </c>
      <c r="D56" s="10" t="s">
        <v>397</v>
      </c>
      <c r="E56" s="10" t="s">
        <v>18</v>
      </c>
      <c r="F56" s="10" t="s">
        <v>398</v>
      </c>
      <c r="G56" s="10" t="s">
        <v>399</v>
      </c>
      <c r="H56" s="10" t="s">
        <v>400</v>
      </c>
      <c r="I56" s="10" t="s">
        <v>401</v>
      </c>
      <c r="J56" s="10" t="s">
        <v>402</v>
      </c>
      <c r="K56" s="21" t="s">
        <v>399</v>
      </c>
      <c r="L56" s="21">
        <v>84373</v>
      </c>
      <c r="M56" s="21" t="s">
        <v>403</v>
      </c>
      <c r="N56" s="10" t="s">
        <v>404</v>
      </c>
      <c r="O56" s="22">
        <v>35000</v>
      </c>
      <c r="P56" s="22">
        <v>0</v>
      </c>
      <c r="Q56" s="22">
        <v>8750</v>
      </c>
      <c r="R56" s="23">
        <f t="shared" si="0"/>
        <v>43750</v>
      </c>
      <c r="S56" s="21" t="s">
        <v>25</v>
      </c>
    </row>
    <row r="57" spans="1:19" ht="26.45" customHeight="1" x14ac:dyDescent="0.25">
      <c r="A57" s="20">
        <v>55</v>
      </c>
      <c r="B57" s="10" t="s">
        <v>93</v>
      </c>
      <c r="C57" s="10" t="s">
        <v>94</v>
      </c>
      <c r="D57" s="12" t="s">
        <v>95</v>
      </c>
      <c r="E57" s="10" t="s">
        <v>18</v>
      </c>
      <c r="F57" s="10" t="s">
        <v>405</v>
      </c>
      <c r="G57" s="10" t="s">
        <v>118</v>
      </c>
      <c r="H57" s="10" t="s">
        <v>406</v>
      </c>
      <c r="I57" s="10" t="s">
        <v>407</v>
      </c>
      <c r="J57" s="10" t="s">
        <v>408</v>
      </c>
      <c r="K57" s="21" t="s">
        <v>94</v>
      </c>
      <c r="L57" s="21">
        <v>85778</v>
      </c>
      <c r="M57" s="21" t="s">
        <v>409</v>
      </c>
      <c r="N57" s="10" t="s">
        <v>410</v>
      </c>
      <c r="O57" s="22">
        <v>35000</v>
      </c>
      <c r="P57" s="22">
        <v>8750</v>
      </c>
      <c r="Q57" s="22">
        <v>0</v>
      </c>
      <c r="R57" s="23">
        <f t="shared" si="0"/>
        <v>43750</v>
      </c>
      <c r="S57" s="21" t="s">
        <v>25</v>
      </c>
    </row>
    <row r="58" spans="1:19" ht="26.45" customHeight="1" x14ac:dyDescent="0.25">
      <c r="A58" s="20">
        <v>56</v>
      </c>
      <c r="B58" s="10" t="s">
        <v>411</v>
      </c>
      <c r="C58" s="10" t="s">
        <v>335</v>
      </c>
      <c r="D58" s="10" t="s">
        <v>412</v>
      </c>
      <c r="E58" s="10" t="s">
        <v>18</v>
      </c>
      <c r="F58" s="10" t="s">
        <v>413</v>
      </c>
      <c r="G58" s="10" t="s">
        <v>414</v>
      </c>
      <c r="H58" s="10" t="s">
        <v>415</v>
      </c>
      <c r="I58" s="10" t="s">
        <v>156</v>
      </c>
      <c r="J58" s="10" t="s">
        <v>416</v>
      </c>
      <c r="K58" s="21" t="s">
        <v>414</v>
      </c>
      <c r="L58" s="21">
        <v>86796</v>
      </c>
      <c r="M58" s="21" t="s">
        <v>417</v>
      </c>
      <c r="N58" s="10" t="s">
        <v>418</v>
      </c>
      <c r="O58" s="22">
        <v>35000</v>
      </c>
      <c r="P58" s="22">
        <v>8750</v>
      </c>
      <c r="Q58" s="22">
        <v>0</v>
      </c>
      <c r="R58" s="23">
        <f t="shared" si="0"/>
        <v>43750</v>
      </c>
      <c r="S58" s="21" t="s">
        <v>25</v>
      </c>
    </row>
    <row r="59" spans="1:19" ht="26.45" customHeight="1" x14ac:dyDescent="0.25">
      <c r="A59" s="20">
        <v>57</v>
      </c>
      <c r="B59" s="10" t="s">
        <v>419</v>
      </c>
      <c r="C59" s="10" t="s">
        <v>273</v>
      </c>
      <c r="D59" s="10" t="s">
        <v>420</v>
      </c>
      <c r="E59" s="10" t="s">
        <v>18</v>
      </c>
      <c r="F59" s="10" t="s">
        <v>421</v>
      </c>
      <c r="G59" s="10" t="s">
        <v>422</v>
      </c>
      <c r="H59" s="10" t="s">
        <v>423</v>
      </c>
      <c r="I59" s="10" t="s">
        <v>59</v>
      </c>
      <c r="J59" s="10" t="s">
        <v>424</v>
      </c>
      <c r="K59" s="21" t="s">
        <v>422</v>
      </c>
      <c r="L59" s="21">
        <v>87833</v>
      </c>
      <c r="M59" s="21" t="s">
        <v>425</v>
      </c>
      <c r="N59" s="10" t="s">
        <v>426</v>
      </c>
      <c r="O59" s="22">
        <v>35000</v>
      </c>
      <c r="P59" s="22">
        <v>8750</v>
      </c>
      <c r="Q59" s="22">
        <v>0</v>
      </c>
      <c r="R59" s="23">
        <f t="shared" si="0"/>
        <v>43750</v>
      </c>
      <c r="S59" s="21" t="s">
        <v>25</v>
      </c>
    </row>
    <row r="60" spans="1:19" ht="26.45" customHeight="1" x14ac:dyDescent="0.25">
      <c r="A60" s="20">
        <v>58</v>
      </c>
      <c r="B60" s="10" t="s">
        <v>427</v>
      </c>
      <c r="C60" s="10" t="s">
        <v>253</v>
      </c>
      <c r="D60" s="10" t="s">
        <v>428</v>
      </c>
      <c r="E60" s="10" t="s">
        <v>18</v>
      </c>
      <c r="F60" s="10" t="s">
        <v>429</v>
      </c>
      <c r="G60" s="10" t="s">
        <v>430</v>
      </c>
      <c r="H60" s="10" t="s">
        <v>431</v>
      </c>
      <c r="I60" s="10" t="s">
        <v>432</v>
      </c>
      <c r="J60" s="10" t="s">
        <v>433</v>
      </c>
      <c r="K60" s="21" t="s">
        <v>430</v>
      </c>
      <c r="L60" s="21">
        <v>88722</v>
      </c>
      <c r="M60" s="21" t="s">
        <v>434</v>
      </c>
      <c r="N60" s="10" t="s">
        <v>435</v>
      </c>
      <c r="O60" s="22">
        <v>35000</v>
      </c>
      <c r="P60" s="22">
        <v>8750</v>
      </c>
      <c r="Q60" s="22">
        <v>0</v>
      </c>
      <c r="R60" s="23">
        <f t="shared" si="0"/>
        <v>43750</v>
      </c>
      <c r="S60" s="21" t="s">
        <v>25</v>
      </c>
    </row>
    <row r="61" spans="1:19" ht="26.45" customHeight="1" x14ac:dyDescent="0.25">
      <c r="A61" s="20">
        <v>59</v>
      </c>
      <c r="B61" s="10" t="s">
        <v>436</v>
      </c>
      <c r="C61" s="10" t="s">
        <v>94</v>
      </c>
      <c r="D61" s="12" t="s">
        <v>95</v>
      </c>
      <c r="E61" s="10" t="s">
        <v>18</v>
      </c>
      <c r="F61" s="10" t="s">
        <v>437</v>
      </c>
      <c r="G61" s="10" t="s">
        <v>125</v>
      </c>
      <c r="H61" s="10" t="s">
        <v>438</v>
      </c>
      <c r="I61" s="10" t="s">
        <v>439</v>
      </c>
      <c r="J61" s="10" t="s">
        <v>440</v>
      </c>
      <c r="K61" s="21" t="s">
        <v>94</v>
      </c>
      <c r="L61" s="21">
        <v>106152</v>
      </c>
      <c r="M61" s="21" t="s">
        <v>441</v>
      </c>
      <c r="N61" s="10" t="s">
        <v>442</v>
      </c>
      <c r="O61" s="22">
        <v>14000</v>
      </c>
      <c r="P61" s="22">
        <v>4200</v>
      </c>
      <c r="Q61" s="22">
        <v>0</v>
      </c>
      <c r="R61" s="23">
        <f t="shared" si="0"/>
        <v>18200</v>
      </c>
      <c r="S61" s="21" t="s">
        <v>379</v>
      </c>
    </row>
    <row r="62" spans="1:19" ht="26.45" customHeight="1" x14ac:dyDescent="0.25">
      <c r="A62" s="20">
        <v>60</v>
      </c>
      <c r="B62" s="10" t="s">
        <v>443</v>
      </c>
      <c r="C62" s="10" t="s">
        <v>325</v>
      </c>
      <c r="D62" s="10" t="s">
        <v>444</v>
      </c>
      <c r="E62" s="10" t="s">
        <v>18</v>
      </c>
      <c r="F62" s="10" t="s">
        <v>445</v>
      </c>
      <c r="G62" s="10" t="s">
        <v>446</v>
      </c>
      <c r="H62" s="10" t="s">
        <v>447</v>
      </c>
      <c r="I62" s="10" t="s">
        <v>448</v>
      </c>
      <c r="J62" s="10" t="s">
        <v>449</v>
      </c>
      <c r="K62" s="21" t="s">
        <v>446</v>
      </c>
      <c r="L62" s="21">
        <v>109167</v>
      </c>
      <c r="M62" s="21" t="s">
        <v>450</v>
      </c>
      <c r="N62" s="10" t="s">
        <v>451</v>
      </c>
      <c r="O62" s="22">
        <v>35000</v>
      </c>
      <c r="P62" s="22">
        <v>8750</v>
      </c>
      <c r="Q62" s="22">
        <v>0</v>
      </c>
      <c r="R62" s="23">
        <f t="shared" si="0"/>
        <v>43750</v>
      </c>
      <c r="S62" s="21" t="s">
        <v>25</v>
      </c>
    </row>
    <row r="63" spans="1:19" ht="26.45" customHeight="1" x14ac:dyDescent="0.25">
      <c r="A63" s="20">
        <v>61</v>
      </c>
      <c r="B63" s="10" t="s">
        <v>93</v>
      </c>
      <c r="C63" s="10" t="s">
        <v>94</v>
      </c>
      <c r="D63" s="12" t="s">
        <v>95</v>
      </c>
      <c r="E63" s="10" t="s">
        <v>18</v>
      </c>
      <c r="F63" s="10" t="s">
        <v>452</v>
      </c>
      <c r="G63" s="10" t="s">
        <v>111</v>
      </c>
      <c r="H63" s="10" t="s">
        <v>453</v>
      </c>
      <c r="I63" s="10" t="s">
        <v>454</v>
      </c>
      <c r="J63" s="10" t="s">
        <v>455</v>
      </c>
      <c r="K63" s="21" t="s">
        <v>94</v>
      </c>
      <c r="L63" s="21">
        <v>111187</v>
      </c>
      <c r="M63" s="21" t="s">
        <v>456</v>
      </c>
      <c r="N63" s="10" t="s">
        <v>457</v>
      </c>
      <c r="O63" s="22">
        <v>35000</v>
      </c>
      <c r="P63" s="22">
        <v>8750</v>
      </c>
      <c r="Q63" s="22">
        <v>0</v>
      </c>
      <c r="R63" s="23">
        <f t="shared" si="0"/>
        <v>43750</v>
      </c>
      <c r="S63" s="21" t="s">
        <v>25</v>
      </c>
    </row>
    <row r="64" spans="1:19" ht="26.45" customHeight="1" x14ac:dyDescent="0.25">
      <c r="A64" s="20">
        <v>62</v>
      </c>
      <c r="B64" s="10" t="s">
        <v>458</v>
      </c>
      <c r="C64" s="10" t="s">
        <v>243</v>
      </c>
      <c r="D64" s="10" t="s">
        <v>459</v>
      </c>
      <c r="E64" s="10" t="s">
        <v>18</v>
      </c>
      <c r="F64" s="10" t="s">
        <v>460</v>
      </c>
      <c r="G64" s="10" t="s">
        <v>461</v>
      </c>
      <c r="H64" s="10" t="s">
        <v>222</v>
      </c>
      <c r="I64" s="10" t="s">
        <v>99</v>
      </c>
      <c r="J64" s="10" t="s">
        <v>462</v>
      </c>
      <c r="K64" s="21" t="s">
        <v>463</v>
      </c>
      <c r="L64" s="21">
        <v>49969</v>
      </c>
      <c r="M64" s="21" t="s">
        <v>464</v>
      </c>
      <c r="N64" s="10" t="s">
        <v>465</v>
      </c>
      <c r="O64" s="22">
        <v>35000</v>
      </c>
      <c r="P64" s="22">
        <v>0</v>
      </c>
      <c r="Q64" s="22">
        <v>35822.519999999997</v>
      </c>
      <c r="R64" s="23">
        <f t="shared" si="0"/>
        <v>70822.51999999999</v>
      </c>
      <c r="S64" s="21" t="s">
        <v>25</v>
      </c>
    </row>
    <row r="65" spans="1:19" ht="26.45" customHeight="1" x14ac:dyDescent="0.25">
      <c r="A65" s="20">
        <v>63</v>
      </c>
      <c r="B65" s="10" t="s">
        <v>466</v>
      </c>
      <c r="C65" s="10" t="s">
        <v>171</v>
      </c>
      <c r="D65" s="10" t="s">
        <v>467</v>
      </c>
      <c r="E65" s="10" t="s">
        <v>18</v>
      </c>
      <c r="F65" s="10" t="s">
        <v>468</v>
      </c>
      <c r="G65" s="10" t="s">
        <v>469</v>
      </c>
      <c r="H65" s="10" t="s">
        <v>470</v>
      </c>
      <c r="I65" s="10" t="s">
        <v>188</v>
      </c>
      <c r="J65" s="10" t="s">
        <v>471</v>
      </c>
      <c r="K65" s="21" t="s">
        <v>469</v>
      </c>
      <c r="L65" s="21">
        <v>40626</v>
      </c>
      <c r="M65" s="21" t="s">
        <v>472</v>
      </c>
      <c r="N65" s="10" t="s">
        <v>473</v>
      </c>
      <c r="O65" s="22">
        <v>35000</v>
      </c>
      <c r="P65" s="22">
        <v>8750</v>
      </c>
      <c r="Q65" s="22">
        <v>0</v>
      </c>
      <c r="R65" s="23">
        <f t="shared" si="0"/>
        <v>43750</v>
      </c>
      <c r="S65" s="21" t="s">
        <v>25</v>
      </c>
    </row>
    <row r="66" spans="1:19" ht="26.45" customHeight="1" x14ac:dyDescent="0.25">
      <c r="A66" s="20">
        <v>64</v>
      </c>
      <c r="B66" s="10" t="s">
        <v>474</v>
      </c>
      <c r="C66" s="10" t="s">
        <v>243</v>
      </c>
      <c r="D66" s="10" t="s">
        <v>475</v>
      </c>
      <c r="E66" s="10" t="s">
        <v>18</v>
      </c>
      <c r="F66" s="10" t="s">
        <v>476</v>
      </c>
      <c r="G66" s="10" t="s">
        <v>477</v>
      </c>
      <c r="H66" s="10" t="s">
        <v>478</v>
      </c>
      <c r="I66" s="10" t="s">
        <v>479</v>
      </c>
      <c r="J66" s="10" t="s">
        <v>480</v>
      </c>
      <c r="K66" s="21" t="s">
        <v>481</v>
      </c>
      <c r="L66" s="21">
        <v>5147</v>
      </c>
      <c r="M66" s="21" t="s">
        <v>482</v>
      </c>
      <c r="N66" s="10" t="s">
        <v>483</v>
      </c>
      <c r="O66" s="22">
        <v>14000</v>
      </c>
      <c r="P66" s="22">
        <v>3500</v>
      </c>
      <c r="Q66" s="22">
        <v>0</v>
      </c>
      <c r="R66" s="23">
        <f t="shared" si="0"/>
        <v>17500</v>
      </c>
      <c r="S66" s="21" t="s">
        <v>379</v>
      </c>
    </row>
    <row r="67" spans="1:19" ht="26.45" customHeight="1" x14ac:dyDescent="0.25">
      <c r="A67" s="20">
        <v>65</v>
      </c>
      <c r="B67" s="10" t="s">
        <v>484</v>
      </c>
      <c r="C67" s="10" t="s">
        <v>243</v>
      </c>
      <c r="D67" s="10" t="s">
        <v>485</v>
      </c>
      <c r="E67" s="10" t="s">
        <v>18</v>
      </c>
      <c r="F67" s="10" t="s">
        <v>486</v>
      </c>
      <c r="G67" s="10" t="s">
        <v>487</v>
      </c>
      <c r="H67" s="10" t="s">
        <v>222</v>
      </c>
      <c r="I67" s="10" t="s">
        <v>150</v>
      </c>
      <c r="J67" s="10" t="s">
        <v>488</v>
      </c>
      <c r="K67" s="21" t="s">
        <v>487</v>
      </c>
      <c r="L67" s="21">
        <v>84833</v>
      </c>
      <c r="M67" s="21" t="s">
        <v>489</v>
      </c>
      <c r="N67" s="10" t="s">
        <v>490</v>
      </c>
      <c r="O67" s="22">
        <v>35000</v>
      </c>
      <c r="P67" s="22">
        <v>8750</v>
      </c>
      <c r="Q67" s="22">
        <v>0</v>
      </c>
      <c r="R67" s="23">
        <f t="shared" si="0"/>
        <v>43750</v>
      </c>
      <c r="S67" s="21" t="s">
        <v>25</v>
      </c>
    </row>
    <row r="68" spans="1:19" ht="26.45" customHeight="1" x14ac:dyDescent="0.25">
      <c r="A68" s="20">
        <v>66</v>
      </c>
      <c r="B68" s="10" t="s">
        <v>484</v>
      </c>
      <c r="C68" s="10" t="s">
        <v>243</v>
      </c>
      <c r="D68" s="10" t="s">
        <v>491</v>
      </c>
      <c r="E68" s="10" t="s">
        <v>18</v>
      </c>
      <c r="F68" s="10" t="s">
        <v>492</v>
      </c>
      <c r="G68" s="10" t="s">
        <v>493</v>
      </c>
      <c r="H68" s="10" t="s">
        <v>347</v>
      </c>
      <c r="I68" s="10" t="s">
        <v>494</v>
      </c>
      <c r="J68" s="10" t="s">
        <v>495</v>
      </c>
      <c r="K68" s="21" t="s">
        <v>493</v>
      </c>
      <c r="L68" s="21">
        <v>84880</v>
      </c>
      <c r="M68" s="21" t="s">
        <v>496</v>
      </c>
      <c r="N68" s="10" t="s">
        <v>497</v>
      </c>
      <c r="O68" s="22">
        <v>35000</v>
      </c>
      <c r="P68" s="22">
        <v>8750</v>
      </c>
      <c r="Q68" s="22">
        <v>0</v>
      </c>
      <c r="R68" s="23">
        <f t="shared" ref="R68:R121" si="1">SUM(O68:Q68)</f>
        <v>43750</v>
      </c>
      <c r="S68" s="21" t="s">
        <v>25</v>
      </c>
    </row>
    <row r="69" spans="1:19" ht="26.45" customHeight="1" x14ac:dyDescent="0.25">
      <c r="A69" s="20">
        <v>67</v>
      </c>
      <c r="B69" s="10" t="s">
        <v>498</v>
      </c>
      <c r="C69" s="10" t="s">
        <v>243</v>
      </c>
      <c r="D69" s="10" t="s">
        <v>491</v>
      </c>
      <c r="E69" s="10" t="s">
        <v>18</v>
      </c>
      <c r="F69" s="10" t="s">
        <v>499</v>
      </c>
      <c r="G69" s="10" t="s">
        <v>500</v>
      </c>
      <c r="H69" s="10" t="s">
        <v>501</v>
      </c>
      <c r="I69" s="10" t="s">
        <v>59</v>
      </c>
      <c r="J69" s="10" t="s">
        <v>495</v>
      </c>
      <c r="K69" s="21" t="s">
        <v>500</v>
      </c>
      <c r="L69" s="21">
        <v>85053</v>
      </c>
      <c r="M69" s="21" t="s">
        <v>502</v>
      </c>
      <c r="N69" s="10" t="s">
        <v>503</v>
      </c>
      <c r="O69" s="22">
        <v>35000</v>
      </c>
      <c r="P69" s="22">
        <v>8750</v>
      </c>
      <c r="Q69" s="22">
        <v>0</v>
      </c>
      <c r="R69" s="23">
        <f t="shared" si="1"/>
        <v>43750</v>
      </c>
      <c r="S69" s="21" t="s">
        <v>25</v>
      </c>
    </row>
    <row r="70" spans="1:19" ht="26.45" customHeight="1" x14ac:dyDescent="0.25">
      <c r="A70" s="20">
        <v>68</v>
      </c>
      <c r="B70" s="10" t="s">
        <v>498</v>
      </c>
      <c r="C70" s="10" t="s">
        <v>171</v>
      </c>
      <c r="D70" s="10" t="s">
        <v>504</v>
      </c>
      <c r="E70" s="10" t="s">
        <v>18</v>
      </c>
      <c r="F70" s="10" t="s">
        <v>505</v>
      </c>
      <c r="G70" s="10" t="s">
        <v>506</v>
      </c>
      <c r="H70" s="10" t="s">
        <v>382</v>
      </c>
      <c r="I70" s="10" t="s">
        <v>223</v>
      </c>
      <c r="J70" s="10" t="s">
        <v>507</v>
      </c>
      <c r="K70" s="21" t="s">
        <v>506</v>
      </c>
      <c r="L70" s="21">
        <v>90888</v>
      </c>
      <c r="M70" s="21" t="s">
        <v>508</v>
      </c>
      <c r="N70" s="10" t="s">
        <v>509</v>
      </c>
      <c r="O70" s="22">
        <v>35000</v>
      </c>
      <c r="P70" s="22">
        <v>8750</v>
      </c>
      <c r="Q70" s="22">
        <v>0</v>
      </c>
      <c r="R70" s="23">
        <f t="shared" si="1"/>
        <v>43750</v>
      </c>
      <c r="S70" s="21" t="s">
        <v>25</v>
      </c>
    </row>
    <row r="71" spans="1:19" ht="26.45" customHeight="1" x14ac:dyDescent="0.25">
      <c r="A71" s="20">
        <v>69</v>
      </c>
      <c r="B71" s="10" t="s">
        <v>419</v>
      </c>
      <c r="C71" s="10" t="s">
        <v>273</v>
      </c>
      <c r="D71" s="10" t="s">
        <v>420</v>
      </c>
      <c r="E71" s="10" t="s">
        <v>18</v>
      </c>
      <c r="F71" s="10" t="s">
        <v>510</v>
      </c>
      <c r="G71" s="10" t="s">
        <v>422</v>
      </c>
      <c r="H71" s="10" t="s">
        <v>511</v>
      </c>
      <c r="I71" s="10" t="s">
        <v>53</v>
      </c>
      <c r="J71" s="10" t="s">
        <v>424</v>
      </c>
      <c r="K71" s="21" t="s">
        <v>422</v>
      </c>
      <c r="L71" s="21">
        <v>88531</v>
      </c>
      <c r="M71" s="21" t="s">
        <v>512</v>
      </c>
      <c r="N71" s="10" t="s">
        <v>513</v>
      </c>
      <c r="O71" s="22">
        <v>35000</v>
      </c>
      <c r="P71" s="22">
        <v>8750</v>
      </c>
      <c r="Q71" s="22">
        <v>0</v>
      </c>
      <c r="R71" s="23">
        <f t="shared" si="1"/>
        <v>43750</v>
      </c>
      <c r="S71" s="21" t="s">
        <v>25</v>
      </c>
    </row>
    <row r="72" spans="1:19" ht="26.45" customHeight="1" x14ac:dyDescent="0.25">
      <c r="A72" s="20">
        <v>70</v>
      </c>
      <c r="B72" s="10" t="s">
        <v>514</v>
      </c>
      <c r="C72" s="10" t="s">
        <v>515</v>
      </c>
      <c r="D72" s="10" t="s">
        <v>516</v>
      </c>
      <c r="E72" s="10" t="s">
        <v>18</v>
      </c>
      <c r="F72" s="10" t="s">
        <v>517</v>
      </c>
      <c r="G72" s="10" t="s">
        <v>518</v>
      </c>
      <c r="H72" s="10" t="s">
        <v>519</v>
      </c>
      <c r="I72" s="10" t="s">
        <v>150</v>
      </c>
      <c r="J72" s="10" t="s">
        <v>520</v>
      </c>
      <c r="K72" s="21" t="s">
        <v>518</v>
      </c>
      <c r="L72" s="21">
        <v>107727</v>
      </c>
      <c r="M72" s="21" t="s">
        <v>521</v>
      </c>
      <c r="N72" s="10" t="s">
        <v>522</v>
      </c>
      <c r="O72" s="22">
        <v>35000</v>
      </c>
      <c r="P72" s="22">
        <v>8750</v>
      </c>
      <c r="Q72" s="22">
        <v>0</v>
      </c>
      <c r="R72" s="23">
        <f t="shared" si="1"/>
        <v>43750</v>
      </c>
      <c r="S72" s="21" t="s">
        <v>25</v>
      </c>
    </row>
    <row r="73" spans="1:19" ht="26.45" customHeight="1" x14ac:dyDescent="0.25">
      <c r="A73" s="20">
        <v>71</v>
      </c>
      <c r="B73" s="10" t="s">
        <v>15</v>
      </c>
      <c r="C73" s="10" t="s">
        <v>16</v>
      </c>
      <c r="D73" s="10" t="s">
        <v>17</v>
      </c>
      <c r="E73" s="10" t="s">
        <v>18</v>
      </c>
      <c r="F73" s="10" t="s">
        <v>523</v>
      </c>
      <c r="G73" s="10" t="s">
        <v>16</v>
      </c>
      <c r="H73" s="10" t="s">
        <v>524</v>
      </c>
      <c r="I73" s="10" t="s">
        <v>525</v>
      </c>
      <c r="J73" s="10" t="s">
        <v>22</v>
      </c>
      <c r="K73" s="21" t="s">
        <v>16</v>
      </c>
      <c r="L73" s="21">
        <v>7960</v>
      </c>
      <c r="M73" s="21" t="s">
        <v>526</v>
      </c>
      <c r="N73" s="10" t="s">
        <v>527</v>
      </c>
      <c r="O73" s="22">
        <v>35000</v>
      </c>
      <c r="P73" s="22">
        <v>8750</v>
      </c>
      <c r="Q73" s="22">
        <v>0</v>
      </c>
      <c r="R73" s="23">
        <f t="shared" si="1"/>
        <v>43750</v>
      </c>
      <c r="S73" s="21" t="s">
        <v>25</v>
      </c>
    </row>
    <row r="74" spans="1:19" ht="26.45" customHeight="1" x14ac:dyDescent="0.25">
      <c r="A74" s="20">
        <v>72</v>
      </c>
      <c r="B74" s="10" t="s">
        <v>528</v>
      </c>
      <c r="C74" s="10" t="s">
        <v>283</v>
      </c>
      <c r="D74" s="10" t="s">
        <v>529</v>
      </c>
      <c r="E74" s="10" t="s">
        <v>18</v>
      </c>
      <c r="F74" s="10" t="s">
        <v>530</v>
      </c>
      <c r="G74" s="10" t="s">
        <v>531</v>
      </c>
      <c r="H74" s="10"/>
      <c r="I74" s="10" t="s">
        <v>532</v>
      </c>
      <c r="J74" s="10" t="s">
        <v>533</v>
      </c>
      <c r="K74" s="21" t="s">
        <v>531</v>
      </c>
      <c r="L74" s="21">
        <v>9582</v>
      </c>
      <c r="M74" s="21" t="s">
        <v>534</v>
      </c>
      <c r="N74" s="10" t="s">
        <v>535</v>
      </c>
      <c r="O74" s="22">
        <v>35000</v>
      </c>
      <c r="P74" s="22">
        <v>8750</v>
      </c>
      <c r="Q74" s="22">
        <v>0</v>
      </c>
      <c r="R74" s="23">
        <f t="shared" si="1"/>
        <v>43750</v>
      </c>
      <c r="S74" s="21" t="s">
        <v>25</v>
      </c>
    </row>
    <row r="75" spans="1:19" ht="26.45" customHeight="1" x14ac:dyDescent="0.25">
      <c r="A75" s="20">
        <v>73</v>
      </c>
      <c r="B75" s="10" t="s">
        <v>536</v>
      </c>
      <c r="C75" s="10" t="s">
        <v>64</v>
      </c>
      <c r="D75" s="10" t="s">
        <v>537</v>
      </c>
      <c r="E75" s="10" t="s">
        <v>18</v>
      </c>
      <c r="F75" s="10" t="s">
        <v>538</v>
      </c>
      <c r="G75" s="10" t="s">
        <v>539</v>
      </c>
      <c r="H75" s="10"/>
      <c r="I75" s="10" t="s">
        <v>540</v>
      </c>
      <c r="J75" s="10" t="s">
        <v>70</v>
      </c>
      <c r="K75" s="21" t="s">
        <v>67</v>
      </c>
      <c r="L75" s="21">
        <v>10930</v>
      </c>
      <c r="M75" s="21" t="s">
        <v>541</v>
      </c>
      <c r="N75" s="10" t="s">
        <v>542</v>
      </c>
      <c r="O75" s="22">
        <v>35000</v>
      </c>
      <c r="P75" s="22">
        <v>8750</v>
      </c>
      <c r="Q75" s="22">
        <v>0</v>
      </c>
      <c r="R75" s="23">
        <f t="shared" si="1"/>
        <v>43750</v>
      </c>
      <c r="S75" s="21" t="s">
        <v>25</v>
      </c>
    </row>
    <row r="76" spans="1:19" ht="26.45" customHeight="1" x14ac:dyDescent="0.25">
      <c r="A76" s="20">
        <v>74</v>
      </c>
      <c r="B76" s="10" t="s">
        <v>543</v>
      </c>
      <c r="C76" s="10" t="s">
        <v>273</v>
      </c>
      <c r="D76" s="10" t="s">
        <v>544</v>
      </c>
      <c r="E76" s="10" t="s">
        <v>18</v>
      </c>
      <c r="F76" s="10" t="s">
        <v>545</v>
      </c>
      <c r="G76" s="10" t="s">
        <v>546</v>
      </c>
      <c r="H76" s="10"/>
      <c r="I76" s="10" t="s">
        <v>547</v>
      </c>
      <c r="J76" s="10" t="s">
        <v>548</v>
      </c>
      <c r="K76" s="21" t="s">
        <v>549</v>
      </c>
      <c r="L76" s="21">
        <v>17632</v>
      </c>
      <c r="M76" s="21" t="s">
        <v>550</v>
      </c>
      <c r="N76" s="10" t="s">
        <v>551</v>
      </c>
      <c r="O76" s="22">
        <v>35000</v>
      </c>
      <c r="P76" s="22">
        <v>8750</v>
      </c>
      <c r="Q76" s="22">
        <v>0</v>
      </c>
      <c r="R76" s="23">
        <f t="shared" si="1"/>
        <v>43750</v>
      </c>
      <c r="S76" s="21" t="s">
        <v>25</v>
      </c>
    </row>
    <row r="77" spans="1:19" ht="26.45" customHeight="1" x14ac:dyDescent="0.25">
      <c r="A77" s="20">
        <v>75</v>
      </c>
      <c r="B77" s="10" t="s">
        <v>552</v>
      </c>
      <c r="C77" s="10" t="s">
        <v>228</v>
      </c>
      <c r="D77" s="10" t="s">
        <v>229</v>
      </c>
      <c r="E77" s="10" t="s">
        <v>18</v>
      </c>
      <c r="F77" s="10" t="s">
        <v>553</v>
      </c>
      <c r="G77" s="10" t="s">
        <v>231</v>
      </c>
      <c r="H77" s="10" t="s">
        <v>554</v>
      </c>
      <c r="I77" s="10" t="s">
        <v>99</v>
      </c>
      <c r="J77" s="10" t="s">
        <v>234</v>
      </c>
      <c r="K77" s="21" t="s">
        <v>231</v>
      </c>
      <c r="L77" s="21">
        <v>34630</v>
      </c>
      <c r="M77" s="21" t="s">
        <v>555</v>
      </c>
      <c r="N77" s="10" t="s">
        <v>556</v>
      </c>
      <c r="O77" s="22">
        <v>35000</v>
      </c>
      <c r="P77" s="22">
        <v>8750</v>
      </c>
      <c r="Q77" s="22"/>
      <c r="R77" s="23">
        <f t="shared" si="1"/>
        <v>43750</v>
      </c>
      <c r="S77" s="21" t="s">
        <v>25</v>
      </c>
    </row>
    <row r="78" spans="1:19" ht="26.45" customHeight="1" x14ac:dyDescent="0.25">
      <c r="A78" s="20">
        <v>76</v>
      </c>
      <c r="B78" s="10" t="s">
        <v>557</v>
      </c>
      <c r="C78" s="10" t="s">
        <v>558</v>
      </c>
      <c r="D78" s="10" t="s">
        <v>559</v>
      </c>
      <c r="E78" s="10" t="s">
        <v>18</v>
      </c>
      <c r="F78" s="10" t="s">
        <v>560</v>
      </c>
      <c r="G78" s="10" t="s">
        <v>561</v>
      </c>
      <c r="H78" s="10" t="s">
        <v>562</v>
      </c>
      <c r="I78" s="10" t="s">
        <v>563</v>
      </c>
      <c r="J78" s="10" t="s">
        <v>564</v>
      </c>
      <c r="K78" s="21" t="s">
        <v>561</v>
      </c>
      <c r="L78" s="21">
        <v>57738</v>
      </c>
      <c r="M78" s="21" t="s">
        <v>565</v>
      </c>
      <c r="N78" s="10" t="s">
        <v>566</v>
      </c>
      <c r="O78" s="22">
        <v>35000</v>
      </c>
      <c r="P78" s="22">
        <v>8750</v>
      </c>
      <c r="Q78" s="22">
        <v>0</v>
      </c>
      <c r="R78" s="23">
        <f t="shared" si="1"/>
        <v>43750</v>
      </c>
      <c r="S78" s="21" t="s">
        <v>25</v>
      </c>
    </row>
    <row r="79" spans="1:19" ht="26.45" customHeight="1" x14ac:dyDescent="0.25">
      <c r="A79" s="20">
        <v>77</v>
      </c>
      <c r="B79" s="10" t="s">
        <v>557</v>
      </c>
      <c r="C79" s="10" t="s">
        <v>558</v>
      </c>
      <c r="D79" s="10" t="s">
        <v>559</v>
      </c>
      <c r="E79" s="10" t="s">
        <v>18</v>
      </c>
      <c r="F79" s="10" t="s">
        <v>567</v>
      </c>
      <c r="G79" s="10" t="s">
        <v>561</v>
      </c>
      <c r="H79" s="10" t="s">
        <v>126</v>
      </c>
      <c r="I79" s="10" t="s">
        <v>568</v>
      </c>
      <c r="J79" s="10" t="s">
        <v>564</v>
      </c>
      <c r="K79" s="21" t="s">
        <v>561</v>
      </c>
      <c r="L79" s="21">
        <v>72418</v>
      </c>
      <c r="M79" s="21" t="s">
        <v>569</v>
      </c>
      <c r="N79" s="10" t="s">
        <v>570</v>
      </c>
      <c r="O79" s="22">
        <v>35000</v>
      </c>
      <c r="P79" s="22">
        <v>8750</v>
      </c>
      <c r="Q79" s="22">
        <v>0</v>
      </c>
      <c r="R79" s="23">
        <f t="shared" si="1"/>
        <v>43750</v>
      </c>
      <c r="S79" s="21" t="s">
        <v>25</v>
      </c>
    </row>
    <row r="80" spans="1:19" ht="26.45" customHeight="1" x14ac:dyDescent="0.25">
      <c r="A80" s="20">
        <v>78</v>
      </c>
      <c r="B80" s="10" t="s">
        <v>571</v>
      </c>
      <c r="C80" s="10" t="s">
        <v>572</v>
      </c>
      <c r="D80" s="10" t="s">
        <v>573</v>
      </c>
      <c r="E80" s="10" t="s">
        <v>18</v>
      </c>
      <c r="F80" s="10" t="s">
        <v>574</v>
      </c>
      <c r="G80" s="10" t="s">
        <v>572</v>
      </c>
      <c r="H80" s="10" t="s">
        <v>575</v>
      </c>
      <c r="I80" s="10" t="s">
        <v>53</v>
      </c>
      <c r="J80" s="10" t="s">
        <v>576</v>
      </c>
      <c r="K80" s="21" t="s">
        <v>572</v>
      </c>
      <c r="L80" s="21">
        <v>78004</v>
      </c>
      <c r="M80" s="21" t="s">
        <v>577</v>
      </c>
      <c r="N80" s="10" t="s">
        <v>578</v>
      </c>
      <c r="O80" s="22">
        <v>35000</v>
      </c>
      <c r="P80" s="22">
        <v>8750</v>
      </c>
      <c r="Q80" s="22">
        <v>0</v>
      </c>
      <c r="R80" s="23">
        <f t="shared" si="1"/>
        <v>43750</v>
      </c>
      <c r="S80" s="21" t="s">
        <v>25</v>
      </c>
    </row>
    <row r="81" spans="1:19" ht="26.45" customHeight="1" x14ac:dyDescent="0.25">
      <c r="A81" s="20">
        <v>79</v>
      </c>
      <c r="B81" s="10" t="s">
        <v>579</v>
      </c>
      <c r="C81" s="10" t="s">
        <v>243</v>
      </c>
      <c r="D81" s="10" t="s">
        <v>580</v>
      </c>
      <c r="E81" s="10" t="s">
        <v>18</v>
      </c>
      <c r="F81" s="10" t="s">
        <v>581</v>
      </c>
      <c r="G81" s="10" t="s">
        <v>582</v>
      </c>
      <c r="H81" s="10" t="s">
        <v>583</v>
      </c>
      <c r="I81" s="10" t="s">
        <v>584</v>
      </c>
      <c r="J81" s="10" t="s">
        <v>585</v>
      </c>
      <c r="K81" s="21" t="s">
        <v>582</v>
      </c>
      <c r="L81" s="21">
        <v>92840</v>
      </c>
      <c r="M81" s="21" t="s">
        <v>586</v>
      </c>
      <c r="N81" s="10" t="s">
        <v>587</v>
      </c>
      <c r="O81" s="22">
        <v>35000</v>
      </c>
      <c r="P81" s="22">
        <v>8750</v>
      </c>
      <c r="Q81" s="22">
        <v>0</v>
      </c>
      <c r="R81" s="23">
        <f t="shared" si="1"/>
        <v>43750</v>
      </c>
      <c r="S81" s="21" t="s">
        <v>25</v>
      </c>
    </row>
    <row r="82" spans="1:19" ht="26.45" customHeight="1" x14ac:dyDescent="0.25">
      <c r="A82" s="20">
        <v>80</v>
      </c>
      <c r="B82" s="10" t="s">
        <v>588</v>
      </c>
      <c r="C82" s="10" t="s">
        <v>94</v>
      </c>
      <c r="D82" s="12" t="s">
        <v>95</v>
      </c>
      <c r="E82" s="10" t="s">
        <v>18</v>
      </c>
      <c r="F82" s="10" t="s">
        <v>589</v>
      </c>
      <c r="G82" s="10" t="s">
        <v>104</v>
      </c>
      <c r="H82" s="10" t="s">
        <v>590</v>
      </c>
      <c r="I82" s="10" t="s">
        <v>188</v>
      </c>
      <c r="J82" s="10" t="s">
        <v>591</v>
      </c>
      <c r="K82" s="21" t="s">
        <v>94</v>
      </c>
      <c r="L82" s="21">
        <v>118415</v>
      </c>
      <c r="M82" s="21" t="s">
        <v>592</v>
      </c>
      <c r="N82" s="10" t="s">
        <v>593</v>
      </c>
      <c r="O82" s="22">
        <v>14000</v>
      </c>
      <c r="P82" s="22">
        <v>3500</v>
      </c>
      <c r="Q82" s="22">
        <v>0</v>
      </c>
      <c r="R82" s="23">
        <f t="shared" si="1"/>
        <v>17500</v>
      </c>
      <c r="S82" s="21" t="s">
        <v>379</v>
      </c>
    </row>
    <row r="83" spans="1:19" ht="26.45" customHeight="1" x14ac:dyDescent="0.25">
      <c r="A83" s="20">
        <v>81</v>
      </c>
      <c r="B83" s="10" t="s">
        <v>458</v>
      </c>
      <c r="C83" s="10" t="s">
        <v>243</v>
      </c>
      <c r="D83" s="10" t="s">
        <v>459</v>
      </c>
      <c r="E83" s="10" t="s">
        <v>18</v>
      </c>
      <c r="F83" s="10" t="s">
        <v>594</v>
      </c>
      <c r="G83" s="10" t="s">
        <v>595</v>
      </c>
      <c r="H83" s="10" t="s">
        <v>596</v>
      </c>
      <c r="I83" s="10" t="s">
        <v>597</v>
      </c>
      <c r="J83" s="10" t="s">
        <v>598</v>
      </c>
      <c r="K83" s="21" t="s">
        <v>94</v>
      </c>
      <c r="L83" s="21">
        <v>130807</v>
      </c>
      <c r="M83" s="21" t="s">
        <v>599</v>
      </c>
      <c r="N83" s="10" t="s">
        <v>600</v>
      </c>
      <c r="O83" s="22">
        <v>35000</v>
      </c>
      <c r="P83" s="22">
        <v>8750</v>
      </c>
      <c r="Q83" s="22">
        <v>0</v>
      </c>
      <c r="R83" s="23">
        <f t="shared" si="1"/>
        <v>43750</v>
      </c>
      <c r="S83" s="21" t="s">
        <v>25</v>
      </c>
    </row>
    <row r="84" spans="1:19" ht="26.45" customHeight="1" x14ac:dyDescent="0.25">
      <c r="A84" s="20">
        <v>82</v>
      </c>
      <c r="B84" s="10" t="s">
        <v>15</v>
      </c>
      <c r="C84" s="10" t="s">
        <v>16</v>
      </c>
      <c r="D84" s="10" t="s">
        <v>17</v>
      </c>
      <c r="E84" s="10" t="s">
        <v>18</v>
      </c>
      <c r="F84" s="10" t="s">
        <v>601</v>
      </c>
      <c r="G84" s="10" t="s">
        <v>16</v>
      </c>
      <c r="H84" s="10" t="s">
        <v>602</v>
      </c>
      <c r="I84" s="10" t="s">
        <v>603</v>
      </c>
      <c r="J84" s="10" t="s">
        <v>22</v>
      </c>
      <c r="K84" s="21" t="s">
        <v>16</v>
      </c>
      <c r="L84" s="21">
        <v>133562</v>
      </c>
      <c r="M84" s="21" t="s">
        <v>604</v>
      </c>
      <c r="N84" s="10" t="s">
        <v>605</v>
      </c>
      <c r="O84" s="22">
        <v>35000</v>
      </c>
      <c r="P84" s="22">
        <v>8750</v>
      </c>
      <c r="Q84" s="22">
        <v>0</v>
      </c>
      <c r="R84" s="23">
        <f t="shared" si="1"/>
        <v>43750</v>
      </c>
      <c r="S84" s="21" t="s">
        <v>25</v>
      </c>
    </row>
    <row r="85" spans="1:19" ht="26.45" customHeight="1" x14ac:dyDescent="0.25">
      <c r="A85" s="20">
        <v>83</v>
      </c>
      <c r="B85" s="10" t="s">
        <v>31</v>
      </c>
      <c r="C85" s="10" t="s">
        <v>32</v>
      </c>
      <c r="D85" s="10" t="s">
        <v>33</v>
      </c>
      <c r="E85" s="10" t="s">
        <v>18</v>
      </c>
      <c r="F85" s="10" t="s">
        <v>606</v>
      </c>
      <c r="G85" s="10" t="s">
        <v>32</v>
      </c>
      <c r="H85" s="10" t="s">
        <v>607</v>
      </c>
      <c r="I85" s="10" t="s">
        <v>69</v>
      </c>
      <c r="J85" s="10" t="s">
        <v>608</v>
      </c>
      <c r="K85" s="21" t="s">
        <v>32</v>
      </c>
      <c r="L85" s="21">
        <v>133644</v>
      </c>
      <c r="M85" s="21" t="s">
        <v>609</v>
      </c>
      <c r="N85" s="10" t="s">
        <v>610</v>
      </c>
      <c r="O85" s="22">
        <v>35000</v>
      </c>
      <c r="P85" s="22">
        <v>0</v>
      </c>
      <c r="Q85" s="22">
        <v>8750</v>
      </c>
      <c r="R85" s="23">
        <f t="shared" si="1"/>
        <v>43750</v>
      </c>
      <c r="S85" s="21" t="s">
        <v>25</v>
      </c>
    </row>
    <row r="86" spans="1:19" ht="26.45" customHeight="1" x14ac:dyDescent="0.25">
      <c r="A86" s="20">
        <v>84</v>
      </c>
      <c r="B86" s="10" t="s">
        <v>93</v>
      </c>
      <c r="C86" s="10" t="s">
        <v>94</v>
      </c>
      <c r="D86" s="12" t="s">
        <v>95</v>
      </c>
      <c r="E86" s="10" t="s">
        <v>18</v>
      </c>
      <c r="F86" s="10" t="s">
        <v>611</v>
      </c>
      <c r="G86" s="10" t="s">
        <v>125</v>
      </c>
      <c r="H86" s="10" t="s">
        <v>612</v>
      </c>
      <c r="I86" s="10" t="s">
        <v>613</v>
      </c>
      <c r="J86" s="10" t="s">
        <v>614</v>
      </c>
      <c r="K86" s="21" t="s">
        <v>94</v>
      </c>
      <c r="L86" s="21">
        <v>133906</v>
      </c>
      <c r="M86" s="21" t="s">
        <v>615</v>
      </c>
      <c r="N86" s="10" t="s">
        <v>616</v>
      </c>
      <c r="O86" s="22">
        <v>35000</v>
      </c>
      <c r="P86" s="22">
        <v>8750</v>
      </c>
      <c r="Q86" s="22">
        <v>0</v>
      </c>
      <c r="R86" s="23">
        <f t="shared" si="1"/>
        <v>43750</v>
      </c>
      <c r="S86" s="21" t="s">
        <v>25</v>
      </c>
    </row>
    <row r="87" spans="1:19" ht="26.45" customHeight="1" x14ac:dyDescent="0.25">
      <c r="A87" s="20">
        <v>85</v>
      </c>
      <c r="B87" s="10" t="s">
        <v>617</v>
      </c>
      <c r="C87" s="10" t="s">
        <v>16</v>
      </c>
      <c r="D87" s="10" t="s">
        <v>17</v>
      </c>
      <c r="E87" s="10" t="s">
        <v>18</v>
      </c>
      <c r="F87" s="10" t="s">
        <v>618</v>
      </c>
      <c r="G87" s="10" t="s">
        <v>16</v>
      </c>
      <c r="H87" s="10" t="s">
        <v>619</v>
      </c>
      <c r="I87" s="10" t="s">
        <v>59</v>
      </c>
      <c r="J87" s="10" t="s">
        <v>22</v>
      </c>
      <c r="K87" s="21" t="s">
        <v>16</v>
      </c>
      <c r="L87" s="21">
        <v>196274</v>
      </c>
      <c r="M87" s="21" t="s">
        <v>620</v>
      </c>
      <c r="N87" s="10" t="s">
        <v>621</v>
      </c>
      <c r="O87" s="22">
        <v>35000</v>
      </c>
      <c r="P87" s="22">
        <v>8750</v>
      </c>
      <c r="Q87" s="22">
        <v>0</v>
      </c>
      <c r="R87" s="23">
        <f t="shared" si="1"/>
        <v>43750</v>
      </c>
      <c r="S87" s="21" t="s">
        <v>25</v>
      </c>
    </row>
    <row r="88" spans="1:19" ht="26.45" customHeight="1" x14ac:dyDescent="0.25">
      <c r="A88" s="20">
        <v>86</v>
      </c>
      <c r="B88" s="10" t="s">
        <v>203</v>
      </c>
      <c r="C88" s="10" t="s">
        <v>204</v>
      </c>
      <c r="D88" s="10" t="s">
        <v>205</v>
      </c>
      <c r="E88" s="10" t="s">
        <v>18</v>
      </c>
      <c r="F88" s="10" t="s">
        <v>622</v>
      </c>
      <c r="G88" s="10" t="s">
        <v>207</v>
      </c>
      <c r="H88" s="10" t="s">
        <v>623</v>
      </c>
      <c r="I88" s="10" t="s">
        <v>99</v>
      </c>
      <c r="J88" s="10" t="s">
        <v>210</v>
      </c>
      <c r="K88" s="21" t="s">
        <v>207</v>
      </c>
      <c r="L88" s="21">
        <v>196276</v>
      </c>
      <c r="M88" s="21" t="s">
        <v>624</v>
      </c>
      <c r="N88" s="10" t="s">
        <v>625</v>
      </c>
      <c r="O88" s="22">
        <v>35000</v>
      </c>
      <c r="P88" s="22">
        <v>8750</v>
      </c>
      <c r="Q88" s="22">
        <v>0</v>
      </c>
      <c r="R88" s="23">
        <f t="shared" si="1"/>
        <v>43750</v>
      </c>
      <c r="S88" s="21" t="s">
        <v>25</v>
      </c>
    </row>
    <row r="89" spans="1:19" ht="26.45" customHeight="1" x14ac:dyDescent="0.25">
      <c r="A89" s="20">
        <v>87</v>
      </c>
      <c r="B89" s="10" t="s">
        <v>203</v>
      </c>
      <c r="C89" s="10" t="s">
        <v>204</v>
      </c>
      <c r="D89" s="10" t="s">
        <v>205</v>
      </c>
      <c r="E89" s="10" t="s">
        <v>18</v>
      </c>
      <c r="F89" s="10" t="s">
        <v>626</v>
      </c>
      <c r="G89" s="10" t="s">
        <v>207</v>
      </c>
      <c r="H89" s="10" t="s">
        <v>627</v>
      </c>
      <c r="I89" s="10" t="s">
        <v>603</v>
      </c>
      <c r="J89" s="10" t="s">
        <v>210</v>
      </c>
      <c r="K89" s="21" t="s">
        <v>207</v>
      </c>
      <c r="L89" s="21">
        <v>196278</v>
      </c>
      <c r="M89" s="21" t="s">
        <v>628</v>
      </c>
      <c r="N89" s="10" t="s">
        <v>629</v>
      </c>
      <c r="O89" s="22">
        <v>35000</v>
      </c>
      <c r="P89" s="22">
        <v>8750</v>
      </c>
      <c r="Q89" s="22">
        <v>0</v>
      </c>
      <c r="R89" s="23">
        <f t="shared" si="1"/>
        <v>43750</v>
      </c>
      <c r="S89" s="21" t="s">
        <v>25</v>
      </c>
    </row>
    <row r="90" spans="1:19" ht="26.45" customHeight="1" x14ac:dyDescent="0.25">
      <c r="A90" s="20">
        <v>88</v>
      </c>
      <c r="B90" s="10" t="s">
        <v>630</v>
      </c>
      <c r="C90" s="10" t="s">
        <v>283</v>
      </c>
      <c r="D90" s="10" t="s">
        <v>631</v>
      </c>
      <c r="E90" s="10" t="s">
        <v>18</v>
      </c>
      <c r="F90" s="10" t="s">
        <v>632</v>
      </c>
      <c r="G90" s="10" t="s">
        <v>633</v>
      </c>
      <c r="H90" s="10" t="s">
        <v>634</v>
      </c>
      <c r="I90" s="10" t="s">
        <v>635</v>
      </c>
      <c r="J90" s="10" t="s">
        <v>636</v>
      </c>
      <c r="K90" s="21" t="s">
        <v>633</v>
      </c>
      <c r="L90" s="21">
        <v>196316</v>
      </c>
      <c r="M90" s="21" t="s">
        <v>637</v>
      </c>
      <c r="N90" s="10" t="s">
        <v>638</v>
      </c>
      <c r="O90" s="22">
        <v>35000</v>
      </c>
      <c r="P90" s="22">
        <v>8750</v>
      </c>
      <c r="Q90" s="22">
        <v>0</v>
      </c>
      <c r="R90" s="23">
        <f t="shared" si="1"/>
        <v>43750</v>
      </c>
      <c r="S90" s="21" t="s">
        <v>25</v>
      </c>
    </row>
    <row r="91" spans="1:19" ht="26.45" customHeight="1" x14ac:dyDescent="0.25">
      <c r="A91" s="20">
        <v>89</v>
      </c>
      <c r="B91" s="10" t="s">
        <v>93</v>
      </c>
      <c r="C91" s="10" t="s">
        <v>94</v>
      </c>
      <c r="D91" s="12" t="s">
        <v>95</v>
      </c>
      <c r="E91" s="10" t="s">
        <v>18</v>
      </c>
      <c r="F91" s="10" t="s">
        <v>639</v>
      </c>
      <c r="G91" s="10" t="s">
        <v>118</v>
      </c>
      <c r="H91" s="10" t="s">
        <v>640</v>
      </c>
      <c r="I91" s="10" t="s">
        <v>233</v>
      </c>
      <c r="J91" s="10" t="s">
        <v>641</v>
      </c>
      <c r="K91" s="21" t="s">
        <v>94</v>
      </c>
      <c r="L91" s="21">
        <v>262351</v>
      </c>
      <c r="M91" s="21" t="s">
        <v>642</v>
      </c>
      <c r="N91" s="10" t="s">
        <v>643</v>
      </c>
      <c r="O91" s="22">
        <v>35000</v>
      </c>
      <c r="P91" s="22">
        <v>8750</v>
      </c>
      <c r="Q91" s="22">
        <v>0</v>
      </c>
      <c r="R91" s="23">
        <f t="shared" si="1"/>
        <v>43750</v>
      </c>
      <c r="S91" s="21" t="s">
        <v>25</v>
      </c>
    </row>
    <row r="92" spans="1:19" ht="26.45" customHeight="1" x14ac:dyDescent="0.25">
      <c r="A92" s="20">
        <v>90</v>
      </c>
      <c r="B92" s="10" t="s">
        <v>644</v>
      </c>
      <c r="C92" s="10" t="s">
        <v>283</v>
      </c>
      <c r="D92" s="10" t="s">
        <v>631</v>
      </c>
      <c r="E92" s="10" t="s">
        <v>18</v>
      </c>
      <c r="F92" s="10" t="s">
        <v>645</v>
      </c>
      <c r="G92" s="10" t="s">
        <v>633</v>
      </c>
      <c r="H92" s="10" t="s">
        <v>646</v>
      </c>
      <c r="I92" s="10" t="s">
        <v>383</v>
      </c>
      <c r="J92" s="10" t="s">
        <v>636</v>
      </c>
      <c r="K92" s="21" t="s">
        <v>633</v>
      </c>
      <c r="L92" s="21">
        <v>262674</v>
      </c>
      <c r="M92" s="21" t="s">
        <v>647</v>
      </c>
      <c r="N92" s="10" t="s">
        <v>648</v>
      </c>
      <c r="O92" s="22">
        <v>35000</v>
      </c>
      <c r="P92" s="22">
        <v>8750</v>
      </c>
      <c r="Q92" s="22">
        <v>0</v>
      </c>
      <c r="R92" s="23">
        <f t="shared" si="1"/>
        <v>43750</v>
      </c>
      <c r="S92" s="21" t="s">
        <v>25</v>
      </c>
    </row>
    <row r="93" spans="1:19" ht="26.45" customHeight="1" x14ac:dyDescent="0.25">
      <c r="A93" s="20">
        <v>91</v>
      </c>
      <c r="B93" s="10" t="s">
        <v>93</v>
      </c>
      <c r="C93" s="10" t="s">
        <v>94</v>
      </c>
      <c r="D93" s="12" t="s">
        <v>95</v>
      </c>
      <c r="E93" s="10" t="s">
        <v>18</v>
      </c>
      <c r="F93" s="10" t="s">
        <v>649</v>
      </c>
      <c r="G93" s="10" t="s">
        <v>104</v>
      </c>
      <c r="H93" s="10" t="s">
        <v>650</v>
      </c>
      <c r="I93" s="10" t="s">
        <v>651</v>
      </c>
      <c r="J93" s="10" t="s">
        <v>652</v>
      </c>
      <c r="K93" s="21" t="s">
        <v>94</v>
      </c>
      <c r="L93" s="21">
        <v>271737</v>
      </c>
      <c r="M93" s="21" t="s">
        <v>653</v>
      </c>
      <c r="N93" s="10" t="s">
        <v>654</v>
      </c>
      <c r="O93" s="22">
        <v>35000</v>
      </c>
      <c r="P93" s="22">
        <v>8750</v>
      </c>
      <c r="Q93" s="22">
        <v>0</v>
      </c>
      <c r="R93" s="23">
        <f t="shared" si="1"/>
        <v>43750</v>
      </c>
      <c r="S93" s="21" t="s">
        <v>25</v>
      </c>
    </row>
    <row r="94" spans="1:19" ht="26.45" customHeight="1" x14ac:dyDescent="0.25">
      <c r="A94" s="20">
        <v>92</v>
      </c>
      <c r="B94" s="10" t="s">
        <v>536</v>
      </c>
      <c r="C94" s="10" t="s">
        <v>64</v>
      </c>
      <c r="D94" s="10" t="s">
        <v>65</v>
      </c>
      <c r="E94" s="10" t="s">
        <v>655</v>
      </c>
      <c r="F94" s="10" t="s">
        <v>656</v>
      </c>
      <c r="G94" s="10" t="s">
        <v>67</v>
      </c>
      <c r="H94" s="10" t="s">
        <v>583</v>
      </c>
      <c r="I94" s="10" t="s">
        <v>233</v>
      </c>
      <c r="J94" s="10" t="s">
        <v>70</v>
      </c>
      <c r="K94" s="21" t="s">
        <v>67</v>
      </c>
      <c r="L94" s="21">
        <v>11713</v>
      </c>
      <c r="M94" s="21" t="s">
        <v>657</v>
      </c>
      <c r="N94" s="10" t="s">
        <v>658</v>
      </c>
      <c r="O94" s="22">
        <v>14000</v>
      </c>
      <c r="P94" s="22">
        <v>3500</v>
      </c>
      <c r="Q94" s="22">
        <v>0</v>
      </c>
      <c r="R94" s="23">
        <f t="shared" si="1"/>
        <v>17500</v>
      </c>
      <c r="S94" s="21" t="s">
        <v>379</v>
      </c>
    </row>
    <row r="95" spans="1:19" ht="26.45" customHeight="1" x14ac:dyDescent="0.25">
      <c r="A95" s="20">
        <v>93</v>
      </c>
      <c r="B95" s="10" t="s">
        <v>324</v>
      </c>
      <c r="C95" s="10" t="s">
        <v>325</v>
      </c>
      <c r="D95" s="10" t="s">
        <v>326</v>
      </c>
      <c r="E95" s="10" t="s">
        <v>655</v>
      </c>
      <c r="F95" s="10" t="s">
        <v>659</v>
      </c>
      <c r="G95" s="10" t="s">
        <v>328</v>
      </c>
      <c r="H95" s="10" t="s">
        <v>660</v>
      </c>
      <c r="I95" s="10" t="s">
        <v>603</v>
      </c>
      <c r="J95" s="10" t="s">
        <v>331</v>
      </c>
      <c r="K95" s="21" t="s">
        <v>328</v>
      </c>
      <c r="L95" s="24">
        <v>12361</v>
      </c>
      <c r="M95" s="21" t="s">
        <v>661</v>
      </c>
      <c r="N95" s="10" t="s">
        <v>662</v>
      </c>
      <c r="O95" s="22">
        <v>14000</v>
      </c>
      <c r="P95" s="22">
        <v>3500</v>
      </c>
      <c r="Q95" s="22">
        <v>0</v>
      </c>
      <c r="R95" s="23">
        <f t="shared" si="1"/>
        <v>17500</v>
      </c>
      <c r="S95" s="21" t="s">
        <v>379</v>
      </c>
    </row>
    <row r="96" spans="1:19" ht="26.45" customHeight="1" x14ac:dyDescent="0.25">
      <c r="A96" s="20">
        <v>94</v>
      </c>
      <c r="B96" s="10" t="s">
        <v>571</v>
      </c>
      <c r="C96" s="10" t="s">
        <v>572</v>
      </c>
      <c r="D96" s="10" t="s">
        <v>573</v>
      </c>
      <c r="E96" s="10" t="s">
        <v>655</v>
      </c>
      <c r="F96" s="10" t="s">
        <v>663</v>
      </c>
      <c r="G96" s="10" t="s">
        <v>572</v>
      </c>
      <c r="H96" s="10" t="s">
        <v>664</v>
      </c>
      <c r="I96" s="10" t="s">
        <v>99</v>
      </c>
      <c r="J96" s="10" t="s">
        <v>665</v>
      </c>
      <c r="K96" s="21" t="s">
        <v>572</v>
      </c>
      <c r="L96" s="24">
        <v>111607</v>
      </c>
      <c r="M96" s="21" t="s">
        <v>666</v>
      </c>
      <c r="N96" s="16" t="s">
        <v>667</v>
      </c>
      <c r="O96" s="22">
        <v>14000</v>
      </c>
      <c r="P96" s="22">
        <v>3500</v>
      </c>
      <c r="Q96" s="22">
        <v>0</v>
      </c>
      <c r="R96" s="23">
        <f t="shared" si="1"/>
        <v>17500</v>
      </c>
      <c r="S96" s="21" t="s">
        <v>379</v>
      </c>
    </row>
    <row r="97" spans="1:19" ht="26.45" customHeight="1" x14ac:dyDescent="0.25">
      <c r="A97" s="20">
        <v>95</v>
      </c>
      <c r="B97" s="10" t="s">
        <v>93</v>
      </c>
      <c r="C97" s="10" t="s">
        <v>94</v>
      </c>
      <c r="D97" s="12" t="s">
        <v>95</v>
      </c>
      <c r="E97" s="10" t="s">
        <v>655</v>
      </c>
      <c r="F97" s="10" t="s">
        <v>668</v>
      </c>
      <c r="G97" s="10" t="s">
        <v>97</v>
      </c>
      <c r="H97" s="10" t="s">
        <v>669</v>
      </c>
      <c r="I97" s="10" t="s">
        <v>321</v>
      </c>
      <c r="J97" s="10" t="s">
        <v>670</v>
      </c>
      <c r="K97" s="21" t="s">
        <v>94</v>
      </c>
      <c r="L97" s="24">
        <v>92074</v>
      </c>
      <c r="M97" s="21" t="s">
        <v>671</v>
      </c>
      <c r="N97" s="16" t="s">
        <v>672</v>
      </c>
      <c r="O97" s="22">
        <v>14000</v>
      </c>
      <c r="P97" s="22">
        <v>3500</v>
      </c>
      <c r="Q97" s="22">
        <v>0</v>
      </c>
      <c r="R97" s="23">
        <f t="shared" si="1"/>
        <v>17500</v>
      </c>
      <c r="S97" s="21" t="s">
        <v>379</v>
      </c>
    </row>
    <row r="98" spans="1:19" ht="26.45" customHeight="1" x14ac:dyDescent="0.25">
      <c r="A98" s="20">
        <v>96</v>
      </c>
      <c r="B98" s="10" t="s">
        <v>571</v>
      </c>
      <c r="C98" s="10" t="s">
        <v>572</v>
      </c>
      <c r="D98" s="10" t="s">
        <v>573</v>
      </c>
      <c r="E98" s="10" t="s">
        <v>673</v>
      </c>
      <c r="F98" s="10" t="s">
        <v>674</v>
      </c>
      <c r="G98" s="10" t="s">
        <v>572</v>
      </c>
      <c r="H98" s="10" t="s">
        <v>675</v>
      </c>
      <c r="I98" s="10" t="s">
        <v>676</v>
      </c>
      <c r="J98" s="10" t="s">
        <v>576</v>
      </c>
      <c r="K98" s="21" t="s">
        <v>572</v>
      </c>
      <c r="L98" s="24">
        <v>111722</v>
      </c>
      <c r="M98" s="21" t="s">
        <v>677</v>
      </c>
      <c r="N98" s="10" t="s">
        <v>678</v>
      </c>
      <c r="O98" s="22">
        <v>14000</v>
      </c>
      <c r="P98" s="22">
        <v>3500</v>
      </c>
      <c r="Q98" s="22">
        <v>0</v>
      </c>
      <c r="R98" s="23">
        <f t="shared" si="1"/>
        <v>17500</v>
      </c>
      <c r="S98" s="21" t="s">
        <v>379</v>
      </c>
    </row>
    <row r="99" spans="1:19" ht="26.45" customHeight="1" x14ac:dyDescent="0.25">
      <c r="A99" s="20">
        <v>97</v>
      </c>
      <c r="B99" s="10" t="s">
        <v>93</v>
      </c>
      <c r="C99" s="10" t="s">
        <v>94</v>
      </c>
      <c r="D99" s="12" t="s">
        <v>95</v>
      </c>
      <c r="E99" s="10" t="s">
        <v>673</v>
      </c>
      <c r="F99" s="10" t="s">
        <v>679</v>
      </c>
      <c r="G99" s="10" t="s">
        <v>104</v>
      </c>
      <c r="H99" s="10" t="s">
        <v>680</v>
      </c>
      <c r="I99" s="10" t="s">
        <v>681</v>
      </c>
      <c r="J99" s="10" t="s">
        <v>682</v>
      </c>
      <c r="K99" s="21" t="s">
        <v>94</v>
      </c>
      <c r="L99" s="21">
        <v>90630</v>
      </c>
      <c r="M99" s="21" t="s">
        <v>683</v>
      </c>
      <c r="N99" s="10" t="s">
        <v>684</v>
      </c>
      <c r="O99" s="22">
        <v>14000</v>
      </c>
      <c r="P99" s="22">
        <v>3500</v>
      </c>
      <c r="Q99" s="22">
        <v>0</v>
      </c>
      <c r="R99" s="23">
        <f t="shared" si="1"/>
        <v>17500</v>
      </c>
      <c r="S99" s="21" t="s">
        <v>379</v>
      </c>
    </row>
    <row r="100" spans="1:19" ht="26.45" customHeight="1" x14ac:dyDescent="0.25">
      <c r="A100" s="20">
        <v>98</v>
      </c>
      <c r="B100" s="10" t="s">
        <v>93</v>
      </c>
      <c r="C100" s="10" t="s">
        <v>94</v>
      </c>
      <c r="D100" s="12" t="s">
        <v>95</v>
      </c>
      <c r="E100" s="10" t="s">
        <v>673</v>
      </c>
      <c r="F100" s="10" t="s">
        <v>685</v>
      </c>
      <c r="G100" s="10" t="s">
        <v>111</v>
      </c>
      <c r="H100" s="10" t="s">
        <v>686</v>
      </c>
      <c r="I100" s="10" t="s">
        <v>687</v>
      </c>
      <c r="J100" s="10" t="s">
        <v>688</v>
      </c>
      <c r="K100" s="21" t="s">
        <v>94</v>
      </c>
      <c r="L100" s="21">
        <v>90637</v>
      </c>
      <c r="M100" s="21" t="s">
        <v>689</v>
      </c>
      <c r="N100" s="10" t="s">
        <v>690</v>
      </c>
      <c r="O100" s="22">
        <v>14000</v>
      </c>
      <c r="P100" s="22">
        <v>3500</v>
      </c>
      <c r="Q100" s="22">
        <v>0</v>
      </c>
      <c r="R100" s="23">
        <f t="shared" si="1"/>
        <v>17500</v>
      </c>
      <c r="S100" s="21" t="s">
        <v>379</v>
      </c>
    </row>
    <row r="101" spans="1:19" ht="26.45" customHeight="1" x14ac:dyDescent="0.25">
      <c r="A101" s="20">
        <v>99</v>
      </c>
      <c r="B101" s="10" t="s">
        <v>691</v>
      </c>
      <c r="C101" s="10" t="s">
        <v>16</v>
      </c>
      <c r="D101" s="10" t="s">
        <v>17</v>
      </c>
      <c r="E101" s="10" t="s">
        <v>673</v>
      </c>
      <c r="F101" s="10" t="s">
        <v>692</v>
      </c>
      <c r="G101" s="10" t="s">
        <v>16</v>
      </c>
      <c r="H101" s="10" t="s">
        <v>693</v>
      </c>
      <c r="I101" s="10" t="s">
        <v>150</v>
      </c>
      <c r="J101" s="10" t="s">
        <v>22</v>
      </c>
      <c r="K101" s="21" t="s">
        <v>16</v>
      </c>
      <c r="L101" s="21">
        <v>132930</v>
      </c>
      <c r="M101" s="21" t="s">
        <v>694</v>
      </c>
      <c r="N101" s="10" t="s">
        <v>695</v>
      </c>
      <c r="O101" s="22">
        <v>14000</v>
      </c>
      <c r="P101" s="22">
        <v>3500</v>
      </c>
      <c r="Q101" s="22">
        <v>0</v>
      </c>
      <c r="R101" s="23">
        <f t="shared" si="1"/>
        <v>17500</v>
      </c>
      <c r="S101" s="21" t="s">
        <v>379</v>
      </c>
    </row>
    <row r="102" spans="1:19" ht="26.45" customHeight="1" x14ac:dyDescent="0.25">
      <c r="A102" s="20">
        <v>100</v>
      </c>
      <c r="B102" s="10" t="s">
        <v>691</v>
      </c>
      <c r="C102" s="10" t="s">
        <v>572</v>
      </c>
      <c r="D102" s="10" t="s">
        <v>573</v>
      </c>
      <c r="E102" s="10" t="s">
        <v>673</v>
      </c>
      <c r="F102" s="10" t="s">
        <v>696</v>
      </c>
      <c r="G102" s="10" t="s">
        <v>572</v>
      </c>
      <c r="H102" s="10" t="s">
        <v>697</v>
      </c>
      <c r="I102" s="10" t="s">
        <v>698</v>
      </c>
      <c r="J102" s="10" t="s">
        <v>576</v>
      </c>
      <c r="K102" s="21" t="s">
        <v>572</v>
      </c>
      <c r="L102" s="21">
        <v>264220</v>
      </c>
      <c r="M102" s="21" t="s">
        <v>699</v>
      </c>
      <c r="N102" s="10" t="s">
        <v>700</v>
      </c>
      <c r="O102" s="22">
        <v>14000</v>
      </c>
      <c r="P102" s="22">
        <v>3500</v>
      </c>
      <c r="Q102" s="22">
        <v>0</v>
      </c>
      <c r="R102" s="23">
        <f t="shared" si="1"/>
        <v>17500</v>
      </c>
      <c r="S102" s="21" t="s">
        <v>379</v>
      </c>
    </row>
    <row r="103" spans="1:19" ht="26.45" customHeight="1" x14ac:dyDescent="0.25">
      <c r="A103" s="20">
        <v>101</v>
      </c>
      <c r="B103" s="10" t="s">
        <v>701</v>
      </c>
      <c r="C103" s="10" t="s">
        <v>273</v>
      </c>
      <c r="D103" s="10" t="s">
        <v>702</v>
      </c>
      <c r="E103" s="10" t="s">
        <v>703</v>
      </c>
      <c r="F103" s="10" t="s">
        <v>704</v>
      </c>
      <c r="G103" s="10" t="s">
        <v>705</v>
      </c>
      <c r="H103" s="10" t="s">
        <v>706</v>
      </c>
      <c r="I103" s="10" t="s">
        <v>603</v>
      </c>
      <c r="J103" s="10" t="s">
        <v>707</v>
      </c>
      <c r="K103" s="21" t="s">
        <v>705</v>
      </c>
      <c r="L103" s="21">
        <v>14530</v>
      </c>
      <c r="M103" s="21" t="s">
        <v>708</v>
      </c>
      <c r="N103" s="10" t="s">
        <v>709</v>
      </c>
      <c r="O103" s="22">
        <v>14000</v>
      </c>
      <c r="P103" s="22">
        <v>3500</v>
      </c>
      <c r="Q103" s="22">
        <v>0</v>
      </c>
      <c r="R103" s="23">
        <f t="shared" si="1"/>
        <v>17500</v>
      </c>
      <c r="S103" s="21" t="s">
        <v>379</v>
      </c>
    </row>
    <row r="104" spans="1:19" ht="26.45" customHeight="1" x14ac:dyDescent="0.25">
      <c r="A104" s="20">
        <v>102</v>
      </c>
      <c r="B104" s="10" t="s">
        <v>710</v>
      </c>
      <c r="C104" s="10" t="s">
        <v>253</v>
      </c>
      <c r="D104" s="10" t="s">
        <v>254</v>
      </c>
      <c r="E104" s="10" t="s">
        <v>703</v>
      </c>
      <c r="F104" s="10" t="s">
        <v>711</v>
      </c>
      <c r="G104" s="10" t="s">
        <v>256</v>
      </c>
      <c r="H104" s="10" t="s">
        <v>712</v>
      </c>
      <c r="I104" s="10" t="s">
        <v>713</v>
      </c>
      <c r="J104" s="10" t="s">
        <v>258</v>
      </c>
      <c r="K104" s="21" t="s">
        <v>256</v>
      </c>
      <c r="L104" s="21">
        <v>19182</v>
      </c>
      <c r="M104" s="21" t="s">
        <v>714</v>
      </c>
      <c r="N104" s="10" t="s">
        <v>715</v>
      </c>
      <c r="O104" s="22">
        <v>14000</v>
      </c>
      <c r="P104" s="22">
        <v>3500</v>
      </c>
      <c r="Q104" s="22">
        <v>0</v>
      </c>
      <c r="R104" s="23">
        <f t="shared" si="1"/>
        <v>17500</v>
      </c>
      <c r="S104" s="21" t="s">
        <v>379</v>
      </c>
    </row>
    <row r="105" spans="1:19" ht="26.45" customHeight="1" x14ac:dyDescent="0.25">
      <c r="A105" s="20">
        <v>103</v>
      </c>
      <c r="B105" s="10" t="s">
        <v>716</v>
      </c>
      <c r="C105" s="10" t="s">
        <v>717</v>
      </c>
      <c r="D105" s="10" t="s">
        <v>718</v>
      </c>
      <c r="E105" s="10" t="s">
        <v>703</v>
      </c>
      <c r="F105" s="10" t="s">
        <v>719</v>
      </c>
      <c r="G105" s="10" t="s">
        <v>720</v>
      </c>
      <c r="H105" s="10" t="s">
        <v>721</v>
      </c>
      <c r="I105" s="10" t="s">
        <v>722</v>
      </c>
      <c r="J105" s="10" t="s">
        <v>723</v>
      </c>
      <c r="K105" s="21" t="s">
        <v>720</v>
      </c>
      <c r="L105" s="21">
        <v>40806</v>
      </c>
      <c r="M105" s="21" t="s">
        <v>724</v>
      </c>
      <c r="N105" s="10" t="s">
        <v>725</v>
      </c>
      <c r="O105" s="22">
        <v>14000</v>
      </c>
      <c r="P105" s="22">
        <v>3500</v>
      </c>
      <c r="Q105" s="22">
        <v>0</v>
      </c>
      <c r="R105" s="23">
        <f t="shared" si="1"/>
        <v>17500</v>
      </c>
      <c r="S105" s="21" t="s">
        <v>379</v>
      </c>
    </row>
    <row r="106" spans="1:19" ht="26.45" customHeight="1" x14ac:dyDescent="0.25">
      <c r="A106" s="20">
        <v>104</v>
      </c>
      <c r="B106" s="10" t="s">
        <v>552</v>
      </c>
      <c r="C106" s="10" t="s">
        <v>228</v>
      </c>
      <c r="D106" s="10" t="s">
        <v>229</v>
      </c>
      <c r="E106" s="10" t="s">
        <v>703</v>
      </c>
      <c r="F106" s="10" t="s">
        <v>719</v>
      </c>
      <c r="G106" s="10" t="s">
        <v>231</v>
      </c>
      <c r="H106" s="10" t="s">
        <v>315</v>
      </c>
      <c r="I106" s="10" t="s">
        <v>47</v>
      </c>
      <c r="J106" s="10" t="s">
        <v>234</v>
      </c>
      <c r="K106" s="21" t="s">
        <v>231</v>
      </c>
      <c r="L106" s="24">
        <v>84241</v>
      </c>
      <c r="M106" s="21" t="s">
        <v>726</v>
      </c>
      <c r="N106" s="10" t="s">
        <v>727</v>
      </c>
      <c r="O106" s="22">
        <v>11200</v>
      </c>
      <c r="P106" s="22">
        <v>2800</v>
      </c>
      <c r="Q106" s="22">
        <v>0</v>
      </c>
      <c r="R106" s="23">
        <f t="shared" si="1"/>
        <v>14000</v>
      </c>
      <c r="S106" s="21" t="s">
        <v>379</v>
      </c>
    </row>
    <row r="107" spans="1:19" ht="26.45" customHeight="1" x14ac:dyDescent="0.25">
      <c r="A107" s="20">
        <v>105</v>
      </c>
      <c r="B107" s="10" t="s">
        <v>728</v>
      </c>
      <c r="C107" s="10" t="s">
        <v>729</v>
      </c>
      <c r="D107" s="10" t="s">
        <v>730</v>
      </c>
      <c r="E107" s="10" t="s">
        <v>703</v>
      </c>
      <c r="F107" s="10" t="s">
        <v>731</v>
      </c>
      <c r="G107" s="10" t="s">
        <v>732</v>
      </c>
      <c r="H107" s="10" t="s">
        <v>562</v>
      </c>
      <c r="I107" s="10" t="s">
        <v>99</v>
      </c>
      <c r="J107" s="10" t="s">
        <v>733</v>
      </c>
      <c r="K107" s="21" t="s">
        <v>732</v>
      </c>
      <c r="L107" s="21">
        <v>62440</v>
      </c>
      <c r="M107" s="21" t="s">
        <v>734</v>
      </c>
      <c r="N107" s="10" t="s">
        <v>735</v>
      </c>
      <c r="O107" s="22">
        <v>14000</v>
      </c>
      <c r="P107" s="22">
        <v>3500</v>
      </c>
      <c r="Q107" s="22">
        <v>0</v>
      </c>
      <c r="R107" s="23">
        <f t="shared" si="1"/>
        <v>17500</v>
      </c>
      <c r="S107" s="21" t="s">
        <v>379</v>
      </c>
    </row>
    <row r="108" spans="1:19" ht="26.45" customHeight="1" x14ac:dyDescent="0.25">
      <c r="A108" s="20">
        <v>106</v>
      </c>
      <c r="B108" s="10" t="s">
        <v>552</v>
      </c>
      <c r="C108" s="10" t="s">
        <v>228</v>
      </c>
      <c r="D108" s="10" t="s">
        <v>229</v>
      </c>
      <c r="E108" s="10" t="s">
        <v>703</v>
      </c>
      <c r="F108" s="10" t="s">
        <v>719</v>
      </c>
      <c r="G108" s="10" t="s">
        <v>231</v>
      </c>
      <c r="H108" s="10" t="s">
        <v>554</v>
      </c>
      <c r="I108" s="10" t="s">
        <v>99</v>
      </c>
      <c r="J108" s="10" t="s">
        <v>234</v>
      </c>
      <c r="K108" s="21" t="s">
        <v>231</v>
      </c>
      <c r="L108" s="21">
        <v>34858</v>
      </c>
      <c r="M108" s="21" t="s">
        <v>555</v>
      </c>
      <c r="N108" s="10" t="s">
        <v>556</v>
      </c>
      <c r="O108" s="22">
        <v>14000</v>
      </c>
      <c r="P108" s="22">
        <v>3500</v>
      </c>
      <c r="Q108" s="22">
        <v>0</v>
      </c>
      <c r="R108" s="23">
        <f t="shared" si="1"/>
        <v>17500</v>
      </c>
      <c r="S108" s="21" t="s">
        <v>379</v>
      </c>
    </row>
    <row r="109" spans="1:19" ht="26.45" customHeight="1" x14ac:dyDescent="0.25">
      <c r="A109" s="20">
        <v>107</v>
      </c>
      <c r="B109" s="10" t="s">
        <v>93</v>
      </c>
      <c r="C109" s="10" t="s">
        <v>94</v>
      </c>
      <c r="D109" s="12" t="s">
        <v>95</v>
      </c>
      <c r="E109" s="10" t="s">
        <v>703</v>
      </c>
      <c r="F109" s="10" t="s">
        <v>736</v>
      </c>
      <c r="G109" s="10" t="s">
        <v>104</v>
      </c>
      <c r="H109" s="10" t="s">
        <v>650</v>
      </c>
      <c r="I109" s="10" t="s">
        <v>651</v>
      </c>
      <c r="J109" s="10" t="s">
        <v>652</v>
      </c>
      <c r="K109" s="21" t="s">
        <v>94</v>
      </c>
      <c r="L109" s="21">
        <v>92084</v>
      </c>
      <c r="M109" s="21" t="s">
        <v>653</v>
      </c>
      <c r="N109" s="10" t="s">
        <v>654</v>
      </c>
      <c r="O109" s="22">
        <v>14000</v>
      </c>
      <c r="P109" s="22">
        <v>3500</v>
      </c>
      <c r="Q109" s="22">
        <v>0</v>
      </c>
      <c r="R109" s="23">
        <f t="shared" si="1"/>
        <v>17500</v>
      </c>
      <c r="S109" s="21" t="s">
        <v>379</v>
      </c>
    </row>
    <row r="110" spans="1:19" ht="26.45" customHeight="1" x14ac:dyDescent="0.25">
      <c r="A110" s="20">
        <v>108</v>
      </c>
      <c r="B110" s="10" t="s">
        <v>737</v>
      </c>
      <c r="C110" s="10" t="s">
        <v>738</v>
      </c>
      <c r="D110" s="10" t="s">
        <v>739</v>
      </c>
      <c r="E110" s="10" t="s">
        <v>703</v>
      </c>
      <c r="F110" s="10" t="s">
        <v>740</v>
      </c>
      <c r="G110" s="10" t="s">
        <v>741</v>
      </c>
      <c r="H110" s="10" t="s">
        <v>742</v>
      </c>
      <c r="I110" s="10" t="s">
        <v>42</v>
      </c>
      <c r="J110" s="10" t="s">
        <v>743</v>
      </c>
      <c r="K110" s="21" t="s">
        <v>741</v>
      </c>
      <c r="L110" s="21">
        <v>128510</v>
      </c>
      <c r="M110" s="21" t="s">
        <v>744</v>
      </c>
      <c r="N110" s="10" t="s">
        <v>745</v>
      </c>
      <c r="O110" s="22">
        <v>14000</v>
      </c>
      <c r="P110" s="22">
        <v>3500</v>
      </c>
      <c r="Q110" s="22">
        <v>0</v>
      </c>
      <c r="R110" s="23">
        <f t="shared" si="1"/>
        <v>17500</v>
      </c>
      <c r="S110" s="21" t="s">
        <v>379</v>
      </c>
    </row>
    <row r="111" spans="1:19" ht="26.45" customHeight="1" x14ac:dyDescent="0.25">
      <c r="A111" s="20">
        <v>109</v>
      </c>
      <c r="B111" s="10" t="s">
        <v>571</v>
      </c>
      <c r="C111" s="10" t="s">
        <v>572</v>
      </c>
      <c r="D111" s="10" t="s">
        <v>573</v>
      </c>
      <c r="E111" s="10" t="s">
        <v>703</v>
      </c>
      <c r="F111" s="10" t="s">
        <v>746</v>
      </c>
      <c r="G111" s="10" t="s">
        <v>572</v>
      </c>
      <c r="H111" s="10" t="s">
        <v>575</v>
      </c>
      <c r="I111" s="10" t="s">
        <v>53</v>
      </c>
      <c r="J111" s="10" t="s">
        <v>576</v>
      </c>
      <c r="K111" s="21" t="s">
        <v>572</v>
      </c>
      <c r="L111" s="21">
        <v>78007</v>
      </c>
      <c r="M111" s="21" t="s">
        <v>577</v>
      </c>
      <c r="N111" s="10" t="s">
        <v>578</v>
      </c>
      <c r="O111" s="22">
        <v>14000</v>
      </c>
      <c r="P111" s="22">
        <v>3500</v>
      </c>
      <c r="Q111" s="22">
        <v>0</v>
      </c>
      <c r="R111" s="23">
        <f t="shared" si="1"/>
        <v>17500</v>
      </c>
      <c r="S111" s="21" t="s">
        <v>379</v>
      </c>
    </row>
    <row r="112" spans="1:19" ht="26.45" customHeight="1" x14ac:dyDescent="0.25">
      <c r="A112" s="20">
        <v>110</v>
      </c>
      <c r="B112" s="10" t="s">
        <v>747</v>
      </c>
      <c r="C112" s="10" t="s">
        <v>396</v>
      </c>
      <c r="D112" s="10" t="s">
        <v>748</v>
      </c>
      <c r="E112" s="10" t="s">
        <v>655</v>
      </c>
      <c r="F112" s="10" t="s">
        <v>749</v>
      </c>
      <c r="G112" s="10" t="s">
        <v>748</v>
      </c>
      <c r="H112" s="10" t="s">
        <v>750</v>
      </c>
      <c r="I112" s="10" t="s">
        <v>59</v>
      </c>
      <c r="J112" s="10" t="s">
        <v>751</v>
      </c>
      <c r="K112" s="21" t="s">
        <v>748</v>
      </c>
      <c r="L112" s="21" t="s">
        <v>752</v>
      </c>
      <c r="M112" s="21" t="s">
        <v>753</v>
      </c>
      <c r="N112" s="10" t="s">
        <v>754</v>
      </c>
      <c r="O112" s="22">
        <v>14000</v>
      </c>
      <c r="P112" s="22">
        <v>3500</v>
      </c>
      <c r="Q112" s="22">
        <v>0</v>
      </c>
      <c r="R112" s="23">
        <f t="shared" si="1"/>
        <v>17500</v>
      </c>
      <c r="S112" s="21" t="s">
        <v>379</v>
      </c>
    </row>
    <row r="113" spans="1:19" ht="26.45" customHeight="1" x14ac:dyDescent="0.25">
      <c r="A113" s="20">
        <v>111</v>
      </c>
      <c r="B113" s="10" t="s">
        <v>691</v>
      </c>
      <c r="C113" s="10" t="s">
        <v>572</v>
      </c>
      <c r="D113" s="10" t="s">
        <v>755</v>
      </c>
      <c r="E113" s="10" t="s">
        <v>655</v>
      </c>
      <c r="F113" s="37" t="s">
        <v>756</v>
      </c>
      <c r="G113" s="10" t="s">
        <v>572</v>
      </c>
      <c r="H113" s="10" t="s">
        <v>697</v>
      </c>
      <c r="I113" s="10" t="s">
        <v>698</v>
      </c>
      <c r="J113" s="10" t="s">
        <v>576</v>
      </c>
      <c r="K113" s="21" t="s">
        <v>572</v>
      </c>
      <c r="L113" s="21" t="s">
        <v>757</v>
      </c>
      <c r="M113" s="21" t="s">
        <v>758</v>
      </c>
      <c r="N113" s="10" t="s">
        <v>700</v>
      </c>
      <c r="O113" s="22">
        <v>14000</v>
      </c>
      <c r="P113" s="22">
        <v>3500</v>
      </c>
      <c r="Q113" s="22">
        <v>0</v>
      </c>
      <c r="R113" s="23">
        <f t="shared" si="1"/>
        <v>17500</v>
      </c>
      <c r="S113" s="21" t="s">
        <v>379</v>
      </c>
    </row>
    <row r="114" spans="1:19" ht="26.45" customHeight="1" x14ac:dyDescent="0.25">
      <c r="A114" s="20">
        <v>112</v>
      </c>
      <c r="B114" s="10" t="s">
        <v>691</v>
      </c>
      <c r="C114" s="10" t="s">
        <v>94</v>
      </c>
      <c r="D114" s="12" t="s">
        <v>95</v>
      </c>
      <c r="E114" s="10" t="s">
        <v>655</v>
      </c>
      <c r="F114" s="10" t="s">
        <v>759</v>
      </c>
      <c r="G114" s="10" t="s">
        <v>104</v>
      </c>
      <c r="H114" s="10" t="s">
        <v>760</v>
      </c>
      <c r="I114" s="10" t="s">
        <v>547</v>
      </c>
      <c r="J114" s="10" t="s">
        <v>761</v>
      </c>
      <c r="K114" s="21" t="s">
        <v>94</v>
      </c>
      <c r="L114" s="21" t="s">
        <v>762</v>
      </c>
      <c r="M114" s="21" t="s">
        <v>763</v>
      </c>
      <c r="N114" s="10" t="s">
        <v>764</v>
      </c>
      <c r="O114" s="22">
        <v>14000</v>
      </c>
      <c r="P114" s="22">
        <v>3500</v>
      </c>
      <c r="Q114" s="22">
        <v>0</v>
      </c>
      <c r="R114" s="23">
        <f t="shared" si="1"/>
        <v>17500</v>
      </c>
      <c r="S114" s="21" t="s">
        <v>379</v>
      </c>
    </row>
    <row r="115" spans="1:19" ht="26.45" customHeight="1" x14ac:dyDescent="0.25">
      <c r="A115" s="20">
        <v>113</v>
      </c>
      <c r="B115" s="10" t="s">
        <v>765</v>
      </c>
      <c r="C115" s="10" t="s">
        <v>64</v>
      </c>
      <c r="D115" s="10" t="s">
        <v>67</v>
      </c>
      <c r="E115" s="10" t="s">
        <v>655</v>
      </c>
      <c r="F115" s="10" t="s">
        <v>766</v>
      </c>
      <c r="G115" s="10" t="s">
        <v>67</v>
      </c>
      <c r="H115" s="10" t="s">
        <v>767</v>
      </c>
      <c r="I115" s="10" t="s">
        <v>233</v>
      </c>
      <c r="J115" s="10" t="s">
        <v>70</v>
      </c>
      <c r="K115" s="21" t="s">
        <v>67</v>
      </c>
      <c r="L115" s="21" t="s">
        <v>768</v>
      </c>
      <c r="M115" s="21" t="s">
        <v>769</v>
      </c>
      <c r="N115" s="10" t="s">
        <v>770</v>
      </c>
      <c r="O115" s="22">
        <v>14000</v>
      </c>
      <c r="P115" s="22">
        <v>3500</v>
      </c>
      <c r="Q115" s="22">
        <v>0</v>
      </c>
      <c r="R115" s="23">
        <f t="shared" si="1"/>
        <v>17500</v>
      </c>
      <c r="S115" s="21" t="s">
        <v>379</v>
      </c>
    </row>
    <row r="116" spans="1:19" ht="26.45" customHeight="1" x14ac:dyDescent="0.25">
      <c r="A116" s="20">
        <v>114</v>
      </c>
      <c r="B116" s="10" t="s">
        <v>588</v>
      </c>
      <c r="C116" s="10" t="s">
        <v>94</v>
      </c>
      <c r="D116" s="12" t="s">
        <v>95</v>
      </c>
      <c r="E116" s="10" t="s">
        <v>655</v>
      </c>
      <c r="F116" s="10" t="s">
        <v>771</v>
      </c>
      <c r="G116" s="10" t="s">
        <v>104</v>
      </c>
      <c r="H116" s="10" t="s">
        <v>590</v>
      </c>
      <c r="I116" s="10" t="s">
        <v>188</v>
      </c>
      <c r="J116" s="10" t="s">
        <v>591</v>
      </c>
      <c r="K116" s="21" t="s">
        <v>94</v>
      </c>
      <c r="L116" s="21" t="s">
        <v>772</v>
      </c>
      <c r="M116" s="21" t="s">
        <v>773</v>
      </c>
      <c r="N116" s="10" t="s">
        <v>774</v>
      </c>
      <c r="O116" s="22">
        <v>14000</v>
      </c>
      <c r="P116" s="22">
        <v>3500</v>
      </c>
      <c r="Q116" s="22">
        <v>0</v>
      </c>
      <c r="R116" s="23">
        <f t="shared" si="1"/>
        <v>17500</v>
      </c>
      <c r="S116" s="21" t="s">
        <v>379</v>
      </c>
    </row>
    <row r="117" spans="1:19" ht="26.45" customHeight="1" x14ac:dyDescent="0.25">
      <c r="A117" s="20">
        <v>115</v>
      </c>
      <c r="B117" s="10" t="s">
        <v>775</v>
      </c>
      <c r="C117" s="10" t="s">
        <v>94</v>
      </c>
      <c r="D117" s="12" t="s">
        <v>95</v>
      </c>
      <c r="E117" s="10" t="s">
        <v>18</v>
      </c>
      <c r="F117" s="10" t="s">
        <v>776</v>
      </c>
      <c r="G117" s="10" t="s">
        <v>104</v>
      </c>
      <c r="H117" s="10" t="s">
        <v>777</v>
      </c>
      <c r="I117" s="10" t="s">
        <v>722</v>
      </c>
      <c r="J117" s="10" t="s">
        <v>778</v>
      </c>
      <c r="K117" s="21" t="s">
        <v>94</v>
      </c>
      <c r="L117" s="21" t="s">
        <v>779</v>
      </c>
      <c r="M117" s="21" t="s">
        <v>780</v>
      </c>
      <c r="N117" s="10" t="s">
        <v>781</v>
      </c>
      <c r="O117" s="22">
        <v>35000</v>
      </c>
      <c r="P117" s="22">
        <v>8750</v>
      </c>
      <c r="Q117" s="22">
        <v>0</v>
      </c>
      <c r="R117" s="23">
        <f t="shared" si="1"/>
        <v>43750</v>
      </c>
      <c r="S117" s="21" t="s">
        <v>25</v>
      </c>
    </row>
    <row r="118" spans="1:19" ht="26.45" customHeight="1" x14ac:dyDescent="0.25">
      <c r="A118" s="20">
        <v>116</v>
      </c>
      <c r="B118" s="10" t="s">
        <v>782</v>
      </c>
      <c r="C118" s="10" t="s">
        <v>64</v>
      </c>
      <c r="D118" s="10" t="s">
        <v>67</v>
      </c>
      <c r="E118" s="10" t="s">
        <v>655</v>
      </c>
      <c r="F118" s="10" t="s">
        <v>783</v>
      </c>
      <c r="G118" s="10" t="s">
        <v>67</v>
      </c>
      <c r="H118" s="10" t="s">
        <v>296</v>
      </c>
      <c r="I118" s="10" t="s">
        <v>188</v>
      </c>
      <c r="J118" s="10" t="s">
        <v>70</v>
      </c>
      <c r="K118" s="21" t="s">
        <v>67</v>
      </c>
      <c r="L118" s="21" t="s">
        <v>784</v>
      </c>
      <c r="M118" s="21" t="s">
        <v>785</v>
      </c>
      <c r="N118" s="10" t="s">
        <v>786</v>
      </c>
      <c r="O118" s="22">
        <v>14000</v>
      </c>
      <c r="P118" s="22">
        <v>3500</v>
      </c>
      <c r="Q118" s="22">
        <v>0</v>
      </c>
      <c r="R118" s="23">
        <f t="shared" si="1"/>
        <v>17500</v>
      </c>
      <c r="S118" s="21" t="s">
        <v>379</v>
      </c>
    </row>
    <row r="119" spans="1:19" ht="26.45" customHeight="1" x14ac:dyDescent="0.25">
      <c r="A119" s="20">
        <v>117</v>
      </c>
      <c r="B119" s="10" t="s">
        <v>782</v>
      </c>
      <c r="C119" s="10" t="s">
        <v>64</v>
      </c>
      <c r="D119" s="10" t="s">
        <v>67</v>
      </c>
      <c r="E119" s="10" t="s">
        <v>18</v>
      </c>
      <c r="F119" s="10" t="s">
        <v>787</v>
      </c>
      <c r="G119" s="10" t="s">
        <v>67</v>
      </c>
      <c r="H119" s="10" t="s">
        <v>296</v>
      </c>
      <c r="I119" s="10" t="s">
        <v>188</v>
      </c>
      <c r="J119" s="10" t="s">
        <v>70</v>
      </c>
      <c r="K119" s="21" t="s">
        <v>67</v>
      </c>
      <c r="L119" s="21" t="s">
        <v>788</v>
      </c>
      <c r="M119" s="29">
        <v>531583884</v>
      </c>
      <c r="N119" s="10" t="s">
        <v>786</v>
      </c>
      <c r="O119" s="22">
        <v>13994</v>
      </c>
      <c r="P119" s="22">
        <v>3500</v>
      </c>
      <c r="Q119" s="22">
        <v>0</v>
      </c>
      <c r="R119" s="23">
        <f t="shared" si="1"/>
        <v>17494</v>
      </c>
      <c r="S119" s="21" t="s">
        <v>379</v>
      </c>
    </row>
    <row r="120" spans="1:19" ht="26.45" customHeight="1" x14ac:dyDescent="0.25">
      <c r="A120" s="20">
        <v>118</v>
      </c>
      <c r="B120" s="10" t="s">
        <v>789</v>
      </c>
      <c r="C120" s="10" t="s">
        <v>94</v>
      </c>
      <c r="D120" s="12" t="s">
        <v>95</v>
      </c>
      <c r="E120" s="10" t="s">
        <v>655</v>
      </c>
      <c r="F120" s="10" t="s">
        <v>790</v>
      </c>
      <c r="G120" s="10" t="s">
        <v>118</v>
      </c>
      <c r="H120" s="10" t="s">
        <v>791</v>
      </c>
      <c r="I120" s="10" t="s">
        <v>792</v>
      </c>
      <c r="J120" s="10" t="s">
        <v>793</v>
      </c>
      <c r="K120" s="21" t="s">
        <v>94</v>
      </c>
      <c r="L120" s="21" t="s">
        <v>794</v>
      </c>
      <c r="M120" s="21" t="s">
        <v>795</v>
      </c>
      <c r="N120" s="10" t="s">
        <v>796</v>
      </c>
      <c r="O120" s="22">
        <v>14000</v>
      </c>
      <c r="P120" s="22">
        <v>3500</v>
      </c>
      <c r="Q120" s="22">
        <v>0</v>
      </c>
      <c r="R120" s="23">
        <f t="shared" si="1"/>
        <v>17500</v>
      </c>
      <c r="S120" s="21" t="s">
        <v>379</v>
      </c>
    </row>
    <row r="121" spans="1:19" ht="26.45" customHeight="1" x14ac:dyDescent="0.25">
      <c r="A121" s="30">
        <v>119</v>
      </c>
      <c r="B121" s="17" t="s">
        <v>797</v>
      </c>
      <c r="C121" s="12" t="s">
        <v>253</v>
      </c>
      <c r="D121" s="12" t="s">
        <v>256</v>
      </c>
      <c r="E121" s="12" t="s">
        <v>18</v>
      </c>
      <c r="F121" s="12" t="s">
        <v>798</v>
      </c>
      <c r="G121" s="12" t="s">
        <v>256</v>
      </c>
      <c r="H121" s="12" t="s">
        <v>799</v>
      </c>
      <c r="I121" s="12" t="s">
        <v>800</v>
      </c>
      <c r="J121" s="12" t="s">
        <v>258</v>
      </c>
      <c r="K121" s="31" t="s">
        <v>256</v>
      </c>
      <c r="L121" s="31" t="s">
        <v>801</v>
      </c>
      <c r="M121" s="31" t="s">
        <v>802</v>
      </c>
      <c r="N121" s="17" t="s">
        <v>803</v>
      </c>
      <c r="O121" s="32">
        <v>14000</v>
      </c>
      <c r="P121" s="32">
        <v>3500</v>
      </c>
      <c r="Q121" s="32">
        <v>0</v>
      </c>
      <c r="R121" s="27">
        <f t="shared" si="1"/>
        <v>17500</v>
      </c>
      <c r="S121" s="31" t="s">
        <v>379</v>
      </c>
    </row>
    <row r="122" spans="1:19" ht="26.45" customHeight="1" x14ac:dyDescent="0.25">
      <c r="A122" s="16"/>
      <c r="B122" s="40" t="s">
        <v>809</v>
      </c>
      <c r="C122" s="40"/>
      <c r="D122" s="40"/>
      <c r="E122" s="40"/>
      <c r="F122" s="40"/>
      <c r="G122" s="40"/>
      <c r="H122" s="41">
        <v>3502431.28</v>
      </c>
      <c r="I122" s="42"/>
      <c r="J122" s="42"/>
      <c r="K122" s="33"/>
      <c r="L122" s="33"/>
      <c r="M122" s="33"/>
      <c r="N122" s="16"/>
      <c r="O122" s="34"/>
      <c r="P122" s="33"/>
      <c r="Q122" s="33"/>
      <c r="R122" s="35"/>
      <c r="S122" s="33"/>
    </row>
    <row r="123" spans="1:19" ht="26.45" customHeight="1" x14ac:dyDescent="0.25">
      <c r="A123" s="16"/>
      <c r="B123" s="39" t="s">
        <v>807</v>
      </c>
      <c r="C123" s="39"/>
      <c r="D123" s="39"/>
      <c r="E123" s="39"/>
      <c r="F123" s="39"/>
      <c r="G123" s="39"/>
      <c r="H123" s="43">
        <v>827309.32000000007</v>
      </c>
      <c r="I123" s="44"/>
      <c r="J123" s="44"/>
      <c r="K123" s="33"/>
      <c r="L123" s="33"/>
      <c r="M123" s="33"/>
      <c r="N123" s="16"/>
      <c r="O123" s="33"/>
      <c r="P123" s="33"/>
      <c r="Q123" s="33"/>
      <c r="R123" s="36"/>
      <c r="S123" s="33"/>
    </row>
    <row r="124" spans="1:19" ht="26.45" customHeight="1" x14ac:dyDescent="0.25">
      <c r="A124" s="16"/>
      <c r="B124" s="39" t="s">
        <v>808</v>
      </c>
      <c r="C124" s="39"/>
      <c r="D124" s="39"/>
      <c r="E124" s="39"/>
      <c r="F124" s="39"/>
      <c r="G124" s="39"/>
      <c r="H124" s="43">
        <v>99572.51999999999</v>
      </c>
      <c r="I124" s="44"/>
      <c r="J124" s="44"/>
      <c r="K124" s="33"/>
      <c r="L124" s="33"/>
      <c r="M124" s="33"/>
      <c r="N124" s="16"/>
      <c r="O124" s="33"/>
      <c r="P124" s="33"/>
      <c r="Q124" s="33"/>
      <c r="R124" s="35"/>
      <c r="S124" s="33"/>
    </row>
    <row r="125" spans="1:19" ht="26.45" customHeight="1" x14ac:dyDescent="0.25">
      <c r="A125" s="16"/>
      <c r="B125" s="39" t="s">
        <v>810</v>
      </c>
      <c r="C125" s="39"/>
      <c r="D125" s="39"/>
      <c r="E125" s="39"/>
      <c r="F125" s="39"/>
      <c r="G125" s="39"/>
      <c r="H125" s="43">
        <v>4425813.12</v>
      </c>
      <c r="I125" s="44"/>
      <c r="J125" s="44"/>
      <c r="K125" s="33"/>
      <c r="L125" s="33"/>
      <c r="M125" s="33"/>
      <c r="N125" s="16"/>
      <c r="O125" s="33"/>
      <c r="P125" s="33"/>
      <c r="Q125" s="33"/>
      <c r="R125" s="35"/>
      <c r="S125" s="33"/>
    </row>
  </sheetData>
  <mergeCells count="9">
    <mergeCell ref="A1:Q1"/>
    <mergeCell ref="B123:G123"/>
    <mergeCell ref="B124:G124"/>
    <mergeCell ref="B125:G125"/>
    <mergeCell ref="B122:G122"/>
    <mergeCell ref="H122:J122"/>
    <mergeCell ref="H123:J123"/>
    <mergeCell ref="H124:J124"/>
    <mergeCell ref="H125:J125"/>
  </mergeCells>
  <hyperlinks>
    <hyperlink ref="N3" r:id="rId1" xr:uid="{00000000-0004-0000-0000-000000000000}"/>
  </hyperlinks>
  <pageMargins left="0.11811023622047245" right="0.11811023622047245" top="0.15748031496062992" bottom="0.15748031496062992" header="0.31496062992125984" footer="0.31496062992125984"/>
  <pageSetup paperSize="9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wybrać z listy" xr:uid="{00000000-0002-0000-0000-000000000000}">
          <x14:formula1>
            <xm:f>'D:\AKTYWNA 2024\[Kwalifikacja wniosków_Sprawozdanie po 30 maja kuratoria(14).xlsx]Arkusz2'!#REF!</xm:f>
          </x14:formula1>
          <xm:sqref>E3:E121</xm:sqref>
        </x14:dataValidation>
        <x14:dataValidation type="list" allowBlank="1" showInputMessage="1" showErrorMessage="1" prompt="Proszę wybrać z listy" xr:uid="{00000000-0002-0000-0000-000001000000}">
          <x14:formula1>
            <xm:f>'D:\AKTYWNA 2024\[Kwalifikacja wniosków_Sprawozdanie po 30 maja kuratoria(14).xlsx]Arkusz2'!#REF!</xm:f>
          </x14:formula1>
          <xm:sqref>S3:S121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2024-07-05T07:45:30Z</dcterms:modified>
</cp:coreProperties>
</file>