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350" windowHeight="11460"/>
  </bookViews>
  <sheets>
    <sheet name="Arkusz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2" i="1" l="1"/>
  <c r="T13" i="1"/>
  <c r="T14" i="1"/>
  <c r="T15" i="1"/>
  <c r="T16" i="1"/>
  <c r="T17" i="1"/>
  <c r="T18" i="1"/>
  <c r="T11" i="1"/>
  <c r="Q12" i="1"/>
  <c r="Q13" i="1"/>
  <c r="Q14" i="1"/>
  <c r="Q15" i="1"/>
  <c r="Q16" i="1"/>
  <c r="Q17" i="1"/>
  <c r="Q11" i="1"/>
  <c r="N12" i="1"/>
  <c r="N13" i="1"/>
  <c r="N14" i="1"/>
  <c r="N15" i="1"/>
  <c r="N16" i="1"/>
  <c r="N17" i="1"/>
  <c r="N18" i="1"/>
  <c r="N11" i="1"/>
  <c r="K12" i="1"/>
  <c r="K13" i="1"/>
  <c r="K14" i="1"/>
  <c r="K15" i="1"/>
  <c r="K16" i="1"/>
  <c r="K17" i="1"/>
  <c r="K11" i="1"/>
  <c r="H12" i="1"/>
  <c r="H13" i="1"/>
  <c r="H14" i="1"/>
  <c r="H15" i="1"/>
  <c r="H16" i="1"/>
  <c r="H17" i="1"/>
  <c r="H18" i="1"/>
  <c r="H11" i="1"/>
  <c r="E12" i="1"/>
  <c r="E13" i="1"/>
  <c r="E14" i="1"/>
  <c r="E20" i="1" s="1"/>
  <c r="E15" i="1"/>
  <c r="E16" i="1"/>
  <c r="E17" i="1"/>
  <c r="E18" i="1"/>
  <c r="E19" i="1"/>
  <c r="E11" i="1"/>
  <c r="Z19" i="1" l="1"/>
  <c r="Y19" i="1"/>
  <c r="T20" i="1" l="1"/>
  <c r="T19" i="1"/>
  <c r="S20" i="1"/>
  <c r="S19" i="1"/>
  <c r="Q20" i="1"/>
  <c r="Q19" i="1"/>
  <c r="P20" i="1"/>
  <c r="P19" i="1"/>
  <c r="N20" i="1"/>
  <c r="N19" i="1"/>
  <c r="M20" i="1"/>
  <c r="M19" i="1"/>
  <c r="K20" i="1"/>
  <c r="K19" i="1"/>
  <c r="J20" i="1"/>
  <c r="J19" i="1"/>
  <c r="H20" i="1"/>
  <c r="H19" i="1"/>
  <c r="G20" i="1"/>
  <c r="G19" i="1"/>
  <c r="D20" i="1"/>
  <c r="D19" i="1" l="1"/>
  <c r="V18" i="1" l="1"/>
  <c r="W18" i="1" s="1"/>
  <c r="V17" i="1"/>
  <c r="W17" i="1" s="1"/>
  <c r="V16" i="1"/>
  <c r="W16" i="1" s="1"/>
  <c r="V15" i="1"/>
  <c r="W15" i="1" s="1"/>
  <c r="V14" i="1"/>
  <c r="W14" i="1" s="1"/>
  <c r="V13" i="1"/>
  <c r="W13" i="1" s="1"/>
  <c r="V12" i="1"/>
  <c r="V11" i="1"/>
  <c r="V20" i="1" l="1"/>
  <c r="W12" i="1"/>
  <c r="W20" i="1" s="1"/>
  <c r="V19" i="1"/>
  <c r="W11" i="1"/>
  <c r="W19" i="1" s="1"/>
</calcChain>
</file>

<file path=xl/sharedStrings.xml><?xml version="1.0" encoding="utf-8"?>
<sst xmlns="http://schemas.openxmlformats.org/spreadsheetml/2006/main" count="103" uniqueCount="60">
  <si>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</si>
  <si>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</si>
  <si>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</si>
  <si>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</si>
  <si>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</si>
  <si>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</si>
  <si>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</si>
  <si>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</si>
  <si>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 xml:space="preserve">Liczba dzieci ogółem
</t>
  </si>
  <si>
    <t>zakup podręczników i/lub materiałów edukacyjnych</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</si>
  <si>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</si>
  <si>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</si>
  <si>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</si>
  <si>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</si>
  <si>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</si>
  <si>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</si>
  <si>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</si>
  <si>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</si>
  <si>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</si>
  <si>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</si>
  <si>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</si>
  <si>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</si>
  <si>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</si>
  <si>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</si>
  <si>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</si>
  <si>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</si>
  <si>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</si>
  <si>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</si>
  <si>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</si>
  <si>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</si>
  <si>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</si>
  <si>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</si>
  <si>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</si>
  <si>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</si>
  <si>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</si>
  <si>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</si>
  <si>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</si>
  <si>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</si>
  <si>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</si>
  <si>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</si>
  <si>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</si>
  <si>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</si>
  <si>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</si>
  <si>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</si>
  <si>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</si>
  <si>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</si>
  <si>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</si>
  <si>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</si>
  <si>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</si>
  <si>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dział</t>
  </si>
  <si>
    <t xml:space="preserve">Załącznik do pisma </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</si>
  <si>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</si>
  <si>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</si>
  <si>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klasa I branżowej szkoły II stopnia</t>
  </si>
  <si>
    <t>z niepełnosprawnością intelektualną w stopniu umiarkowanym lub znacznym</t>
  </si>
  <si>
    <t>z niepełnosprawnością intelektualną w stopniu lekkim</t>
  </si>
  <si>
    <t>Liczba posiadających orzeczenie o potrzebie kształcenia specjalnego, o którym mowa w art. 127 ust. 10 ustawy z dnia 14 grudnia 2016 r. – Prawo oświatowe (Dz.U. z 2020 r. poz. 910) albo orzeczenie o potrzebie kształcenia specjalnego, o którym mowa w art. 312 ust. 1 ustawy z dnia 14 grudnia 2016 r. – Przepisy wprowadzające ustawę ¬– Prawo oświatowe (Dz. U. z 2017 r. poz. 60, 949 i 2203, z 2018 r. poz. 2245 oraz z 2019 r. poz. 1287), uczęszczającym roku szkolnym 2020/2021 do: branżowej szkoły I stopnia, klasy I branżowej szkoły II stopnia, klas I i II czteroletniego liceum ogólnokształcącego, klas II i III dotychczasowego trzyletniego liceum ogólnokształcącego prowadzonych w czteroletnim liceum ogólnokształcącym, klas I i II pięcioletniego technikum, klas II–IV dotychczasowego czteroletniego technikum prowadzonych w pięcioletnim technikum, klas III–VI ogólnokształcącej szkoły muzycznej II stopnia, klas VI–IX ogólnokształcącej szkoły baletowej, klas I i II liceum sztuk plastycznych, klas V i VI ogólnokształcącej szkoły sztuk pięknych, klas II-IV dotychczasowego liceum plastycznego prowadzonych w liceum sztuk plastycznych lub klas V i VI dotychczasowej ogólnokształcącej szkoły sztuk pięknych prowadzonych w liceum sztuk plastycznych.</t>
  </si>
  <si>
    <t xml:space="preserve">TABELA - Rządowy program pomocy uczniom niepełnosprawnym w formie dofinansowania zakupu podręczników, materiałów edukacyjnych i materiałów ćwiczeniowych w 2020 roku </t>
  </si>
  <si>
    <t>Wnioskowana kwota dotacji</t>
  </si>
  <si>
    <t>Gmina</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</si>
</sst>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s>
  <fills count="7">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3" fillId="0" borderId="0" applyNumberFormat="0" applyFill="0" applyBorder="0" applyAlignment="0" applyProtection="0"/>
  </cellStyleXfs>
  <cellXfs count="133">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4" fontId="12" fillId="5" borderId="5" xfId="0" applyNumberFormat="1" applyFont="1" applyFill="1" applyBorder="1" applyAlignment="1">
      <alignment vertical="center"/>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13" fillId="4" borderId="6" xfId="0" applyFont="1" applyFill="1" applyBorder="1" applyAlignment="1">
      <alignment horizontal="center" vertical="center" wrapText="1"/>
    </xf>
    <xf numFmtId="0" fontId="2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0" fontId="22" fillId="0" borderId="15"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4" fontId="26" fillId="4" borderId="17" xfId="0" applyNumberFormat="1" applyFont="1" applyFill="1" applyBorder="1" applyAlignment="1">
      <alignment horizontal="center" vertical="center"/>
    </xf>
    <xf numFmtId="4" fontId="22" fillId="4" borderId="17" xfId="0" applyNumberFormat="1" applyFont="1" applyFill="1" applyBorder="1" applyAlignment="1">
      <alignment horizontal="center" vertical="center"/>
    </xf>
    <xf numFmtId="0" fontId="22"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6" fillId="4" borderId="15" xfId="0" applyNumberFormat="1" applyFont="1" applyFill="1" applyBorder="1" applyAlignment="1">
      <alignment horizontal="center" vertical="center"/>
    </xf>
    <xf numFmtId="4" fontId="26" fillId="4" borderId="15" xfId="0" applyNumberFormat="1" applyFont="1" applyFill="1" applyBorder="1" applyAlignment="1">
      <alignment horizontal="center" vertical="center"/>
    </xf>
    <xf numFmtId="0" fontId="22" fillId="4" borderId="8" xfId="0" applyNumberFormat="1" applyFont="1" applyFill="1" applyBorder="1" applyAlignment="1">
      <alignment horizontal="center" vertical="center"/>
    </xf>
    <xf numFmtId="0" fontId="22" fillId="4" borderId="15" xfId="0" applyNumberFormat="1" applyFont="1" applyFill="1" applyBorder="1" applyAlignment="1">
      <alignment horizontal="center" vertical="center"/>
    </xf>
    <xf numFmtId="0" fontId="22" fillId="0" borderId="17"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3" fontId="26" fillId="4" borderId="1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15"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xf numFmtId="0" fontId="30" fillId="0" borderId="0" xfId="0" applyFont="1"/>
    <xf numFmtId="0" fontId="19" fillId="0" borderId="0" xfId="0" applyFont="1"/>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31" fillId="0" borderId="7"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0" fontId="4" fillId="0" borderId="0" xfId="3" applyFont="1" applyAlignment="1">
      <alignment horizontal="center" vertical="center" wrapText="1"/>
    </xf>
    <xf numFmtId="0" fontId="9" fillId="0" borderId="1" xfId="0" applyFont="1" applyBorder="1" applyAlignment="1">
      <alignment horizontal="center" vertical="top"/>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6" fillId="0" borderId="1" xfId="4"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0"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0" fontId="22" fillId="5" borderId="6" xfId="0" applyNumberFormat="1" applyFont="1" applyFill="1" applyBorder="1" applyAlignment="1">
      <alignment horizontal="center" vertical="center"/>
    </xf>
    <xf numFmtId="0" fontId="22" fillId="5" borderId="7" xfId="0" applyNumberFormat="1" applyFont="1" applyFill="1" applyBorder="1" applyAlignment="1">
      <alignment horizontal="center" vertical="center"/>
    </xf>
    <xf numFmtId="0" fontId="22" fillId="5" borderId="8"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4" fontId="26" fillId="0" borderId="7" xfId="0" applyNumberFormat="1" applyFont="1" applyFill="1" applyBorder="1" applyAlignment="1">
      <alignment horizontal="center" vertical="center"/>
    </xf>
    <xf numFmtId="4" fontId="26" fillId="0" borderId="8" xfId="0" applyNumberFormat="1" applyFont="1" applyFill="1" applyBorder="1" applyAlignment="1">
      <alignment horizontal="center" vertical="center"/>
    </xf>
    <xf numFmtId="49" fontId="24" fillId="4" borderId="15"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27" fillId="0" borderId="2"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49" fontId="27" fillId="0" borderId="4" xfId="0" applyNumberFormat="1" applyFont="1" applyFill="1" applyBorder="1" applyAlignment="1">
      <alignment horizontal="left" vertical="center" wrapText="1"/>
    </xf>
    <xf numFmtId="49" fontId="24" fillId="4" borderId="17" xfId="0" applyNumberFormat="1" applyFont="1" applyFill="1" applyBorder="1" applyAlignment="1">
      <alignment horizontal="left" vertical="center" wrapText="1"/>
    </xf>
    <xf numFmtId="49" fontId="24" fillId="0" borderId="15" xfId="0" applyNumberFormat="1" applyFont="1" applyFill="1" applyBorder="1" applyAlignment="1">
      <alignment horizontal="left" vertical="center" wrapText="1"/>
    </xf>
    <xf numFmtId="49" fontId="24" fillId="0" borderId="23" xfId="0" applyNumberFormat="1" applyFont="1" applyFill="1" applyBorder="1" applyAlignment="1">
      <alignment horizontal="left" vertical="center" wrapText="1"/>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3" fontId="22" fillId="6" borderId="6" xfId="1" applyNumberFormat="1" applyFont="1" applyFill="1" applyBorder="1" applyAlignment="1">
      <alignment horizontal="center" vertical="center"/>
    </xf>
    <xf numFmtId="4" fontId="22" fillId="6" borderId="6" xfId="1" applyNumberFormat="1" applyFont="1" applyFill="1" applyBorder="1" applyAlignment="1">
      <alignment horizontal="center" vertical="center"/>
    </xf>
    <xf numFmtId="4" fontId="22" fillId="6" borderId="8" xfId="1" applyNumberFormat="1" applyFont="1" applyFill="1" applyBorder="1" applyAlignment="1">
      <alignment horizontal="center" vertical="center"/>
    </xf>
    <xf numFmtId="0" fontId="34" fillId="0" borderId="20" xfId="5"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cellXfs>
  <cellStyles count="6">
    <cellStyle name="20% — akcent 5" xfId="2" builtinId="46"/>
    <cellStyle name="Dobry" xfId="1" builtinId="26"/>
    <cellStyle name="Hiperłącze" xfId="5" builtinId="8"/>
    <cellStyle name="Normalny" xfId="0" builtinId="0"/>
    <cellStyle name="Normalny 4" xfId="3"/>
    <cellStyle name="Normalny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7\dotacje\Wyprawka%20szkolna\rozliczenie%20Wyprawki%20szkoln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IE"/>
      <sheetName val="BARLINEK"/>
      <sheetName val="BARWICE"/>
      <sheetName val="BĘDZINO"/>
      <sheetName val="MBIAŁOGARD"/>
      <sheetName val="GBIAŁOGARD"/>
      <sheetName val="BIAŁY BÓR"/>
      <sheetName val="BIELICE"/>
      <sheetName val="BIERZWNIK"/>
      <sheetName val="BIESIEKIERZ"/>
      <sheetName val="BOBOLICE"/>
      <sheetName val="BOLESZKOWICE"/>
      <sheetName val="BORNE SULINOWO"/>
      <sheetName val="BROJCE"/>
      <sheetName val="BRZEŻNO"/>
      <sheetName val="CEDYNIA"/>
      <sheetName val="CHOCIWEL"/>
      <sheetName val="CHOJNA"/>
      <sheetName val="CHOSZCZNO"/>
      <sheetName val="CZAPLINEK"/>
      <sheetName val="CZŁOPA"/>
      <sheetName val="MDARŁOWO"/>
      <sheetName val="GDARŁOWO"/>
      <sheetName val="DĘBNO"/>
      <sheetName val="DOBRA SZCZ"/>
      <sheetName val="DOBRA NOW"/>
      <sheetName val="DOBRZANY"/>
      <sheetName val="DOLICE"/>
      <sheetName val="DRAWNO"/>
      <sheetName val="DRAWSKO POM"/>
      <sheetName val="DYGOWO"/>
      <sheetName val="DZIWNÓW"/>
      <sheetName val="GOLCZEWO"/>
      <sheetName val="GOLENIÓW"/>
      <sheetName val="GOŚCINO"/>
      <sheetName val="GRYFICE"/>
      <sheetName val="GRYFINO"/>
      <sheetName val="GRZMIĄCA"/>
      <sheetName val="IŃSKO"/>
      <sheetName val="KALISZ POM"/>
      <sheetName val="KAMIEŃ POM"/>
      <sheetName val="KARLINO"/>
      <sheetName val="KARNICE"/>
      <sheetName val="KOBYLANKA"/>
      <sheetName val="KOŁBASKOWO"/>
      <sheetName val="MKOŁOBRZEG"/>
      <sheetName val="GKOŁOBRZEG"/>
      <sheetName val="KOSZALIN"/>
      <sheetName val="KOZIELICE"/>
      <sheetName val="KRZĘCIN"/>
      <sheetName val="LIPIANY"/>
      <sheetName val="ŁOBEZ"/>
      <sheetName val="MALECHOWO"/>
      <sheetName val="MANOWO"/>
      <sheetName val="MARIANOWO"/>
      <sheetName val="MASZEWO"/>
      <sheetName val="MIELNO"/>
      <sheetName val="MIESZKOWICE"/>
      <sheetName val="MIĘDZYZDROJE"/>
      <sheetName val="MIROSŁAWIEC"/>
      <sheetName val="MORYŃ"/>
      <sheetName val="MYŚLIBÓRZ"/>
      <sheetName val="NOWE WARPNO"/>
      <sheetName val="NOWOGARD"/>
      <sheetName val="NOWOGRÓDEK"/>
      <sheetName val="OSINA"/>
      <sheetName val="OSTROWICE"/>
      <sheetName val="PEŁCZYCE"/>
      <sheetName val="PŁOTY"/>
      <sheetName val="POLANÓW"/>
      <sheetName val="POLICE"/>
      <sheetName val="POŁCZYN ZDRÓJ"/>
      <sheetName val="POSTOMINO"/>
      <sheetName val="PRZELEWICE"/>
      <sheetName val="PRZYBIERNÓW"/>
      <sheetName val="PYRZYCE"/>
      <sheetName val="RADOWO MAŁE"/>
      <sheetName val="RĄBINO"/>
      <sheetName val="RECZ"/>
      <sheetName val="RESKO"/>
      <sheetName val="REWAL"/>
      <sheetName val="RYMAŃ"/>
      <sheetName val="SIANÓW"/>
      <sheetName val="SIEMYŚL"/>
      <sheetName val="MSŁAWNO"/>
      <sheetName val="GSŁAWNO"/>
      <sheetName val="SŁAWOBORZE"/>
      <sheetName val="STARA DĄBROWA"/>
      <sheetName val="STARE CZARNOWO"/>
      <sheetName val="MSTARGRAD"/>
      <sheetName val="GSTARGARD"/>
      <sheetName val="STEPNICA"/>
      <sheetName val="SUCHAŃ"/>
      <sheetName val="SZCZECIN"/>
      <sheetName val="MSZCZECINEK"/>
      <sheetName val="GSZCZECINEK"/>
      <sheetName val="MŚWIDWIN"/>
      <sheetName val="GŚWIDWIN"/>
      <sheetName val="ŚWIERZNO"/>
      <sheetName val="ŚWIESZYNO"/>
      <sheetName val="ŚWINOUJŚCIE"/>
      <sheetName val="TRZCIŃSKO ZDRÓJ"/>
      <sheetName val="TRZEBIATÓW"/>
      <sheetName val="TUCZNO"/>
      <sheetName val="TYCHOWO"/>
      <sheetName val="USTRONIE MORSKIE"/>
      <sheetName val="MWAŁCZ"/>
      <sheetName val="GWAŁCZ"/>
      <sheetName val="WARNICE"/>
      <sheetName val="WĘGORZYNO"/>
      <sheetName val="WIDUCHOWA"/>
      <sheetName val="WIERZCHOWO"/>
      <sheetName val="WOLIN"/>
      <sheetName val="ZŁOCIENIEC"/>
      <sheetName val="ZACHODNIOPOMORSKIE"/>
      <sheetName val="zwroty dotacji"/>
      <sheetName val="udział %"/>
    </sheetNames>
    <sheetDataSet>
      <sheetData sheetId="0">
        <row r="8">
          <cell r="AD8">
            <v>0</v>
          </cell>
        </row>
      </sheetData>
      <sheetData sheetId="1">
        <row r="8">
          <cell r="AD8">
            <v>11</v>
          </cell>
        </row>
      </sheetData>
      <sheetData sheetId="2">
        <row r="8">
          <cell r="AD8">
            <v>0</v>
          </cell>
        </row>
      </sheetData>
      <sheetData sheetId="3">
        <row r="8">
          <cell r="AD8">
            <v>0</v>
          </cell>
        </row>
      </sheetData>
      <sheetData sheetId="4">
        <row r="8">
          <cell r="AD8">
            <v>12</v>
          </cell>
        </row>
      </sheetData>
      <sheetData sheetId="5">
        <row r="8">
          <cell r="AD8">
            <v>0</v>
          </cell>
        </row>
      </sheetData>
      <sheetData sheetId="6">
        <row r="8">
          <cell r="AD8">
            <v>0</v>
          </cell>
        </row>
      </sheetData>
      <sheetData sheetId="7">
        <row r="8">
          <cell r="AD8">
            <v>0</v>
          </cell>
        </row>
      </sheetData>
      <sheetData sheetId="8">
        <row r="8">
          <cell r="AD8">
            <v>0</v>
          </cell>
        </row>
      </sheetData>
      <sheetData sheetId="9">
        <row r="8">
          <cell r="AD8">
            <v>16</v>
          </cell>
        </row>
      </sheetData>
      <sheetData sheetId="10">
        <row r="8">
          <cell r="AD8">
            <v>0</v>
          </cell>
        </row>
      </sheetData>
      <sheetData sheetId="11">
        <row r="8">
          <cell r="AD8">
            <v>0</v>
          </cell>
        </row>
      </sheetData>
      <sheetData sheetId="12">
        <row r="8">
          <cell r="AD8">
            <v>1</v>
          </cell>
        </row>
      </sheetData>
      <sheetData sheetId="13">
        <row r="8">
          <cell r="AD8">
            <v>0</v>
          </cell>
        </row>
      </sheetData>
      <sheetData sheetId="14">
        <row r="8">
          <cell r="AD8">
            <v>0</v>
          </cell>
        </row>
      </sheetData>
      <sheetData sheetId="15">
        <row r="8">
          <cell r="AD8">
            <v>0</v>
          </cell>
        </row>
      </sheetData>
      <sheetData sheetId="16">
        <row r="8">
          <cell r="AD8">
            <v>0</v>
          </cell>
        </row>
      </sheetData>
      <sheetData sheetId="17">
        <row r="8">
          <cell r="AD8">
            <v>10</v>
          </cell>
        </row>
      </sheetData>
      <sheetData sheetId="18">
        <row r="8">
          <cell r="AD8">
            <v>22</v>
          </cell>
        </row>
      </sheetData>
      <sheetData sheetId="19">
        <row r="8">
          <cell r="AD8">
            <v>7</v>
          </cell>
        </row>
      </sheetData>
      <sheetData sheetId="20">
        <row r="8">
          <cell r="AD8">
            <v>0</v>
          </cell>
        </row>
      </sheetData>
      <sheetData sheetId="21">
        <row r="8">
          <cell r="AD8">
            <v>2</v>
          </cell>
        </row>
      </sheetData>
      <sheetData sheetId="22">
        <row r="8">
          <cell r="AD8">
            <v>0</v>
          </cell>
        </row>
      </sheetData>
      <sheetData sheetId="23">
        <row r="8">
          <cell r="AD8">
            <v>0</v>
          </cell>
        </row>
      </sheetData>
      <sheetData sheetId="24">
        <row r="8">
          <cell r="AD8">
            <v>1</v>
          </cell>
        </row>
      </sheetData>
      <sheetData sheetId="25">
        <row r="8">
          <cell r="AD8">
            <v>0</v>
          </cell>
        </row>
      </sheetData>
      <sheetData sheetId="26">
        <row r="8">
          <cell r="AD8">
            <v>0</v>
          </cell>
        </row>
      </sheetData>
      <sheetData sheetId="27">
        <row r="8">
          <cell r="AD8">
            <v>0</v>
          </cell>
        </row>
      </sheetData>
      <sheetData sheetId="28">
        <row r="8">
          <cell r="AD8">
            <v>8</v>
          </cell>
        </row>
      </sheetData>
      <sheetData sheetId="29">
        <row r="8">
          <cell r="AD8">
            <v>9</v>
          </cell>
        </row>
      </sheetData>
      <sheetData sheetId="30">
        <row r="8">
          <cell r="AD8">
            <v>0</v>
          </cell>
        </row>
      </sheetData>
      <sheetData sheetId="31">
        <row r="8">
          <cell r="AD8">
            <v>1</v>
          </cell>
        </row>
      </sheetData>
      <sheetData sheetId="32">
        <row r="8">
          <cell r="AD8">
            <v>0</v>
          </cell>
        </row>
      </sheetData>
      <sheetData sheetId="33">
        <row r="8">
          <cell r="AD8">
            <v>28</v>
          </cell>
        </row>
      </sheetData>
      <sheetData sheetId="34">
        <row r="8">
          <cell r="AD8">
            <v>2</v>
          </cell>
        </row>
      </sheetData>
      <sheetData sheetId="35">
        <row r="8">
          <cell r="AD8">
            <v>14</v>
          </cell>
        </row>
      </sheetData>
      <sheetData sheetId="36">
        <row r="8">
          <cell r="AD8">
            <v>13</v>
          </cell>
        </row>
      </sheetData>
      <sheetData sheetId="37">
        <row r="8">
          <cell r="AD8">
            <v>0</v>
          </cell>
        </row>
      </sheetData>
      <sheetData sheetId="38">
        <row r="8">
          <cell r="AD8">
            <v>0</v>
          </cell>
        </row>
      </sheetData>
      <sheetData sheetId="39">
        <row r="8">
          <cell r="AD8">
            <v>1</v>
          </cell>
        </row>
      </sheetData>
      <sheetData sheetId="40">
        <row r="8">
          <cell r="AD8">
            <v>24</v>
          </cell>
        </row>
      </sheetData>
      <sheetData sheetId="41">
        <row r="8">
          <cell r="AD8">
            <v>0</v>
          </cell>
        </row>
      </sheetData>
      <sheetData sheetId="42">
        <row r="8">
          <cell r="AD8">
            <v>0</v>
          </cell>
        </row>
      </sheetData>
      <sheetData sheetId="43">
        <row r="8">
          <cell r="AD8">
            <v>1</v>
          </cell>
        </row>
      </sheetData>
      <sheetData sheetId="44">
        <row r="8">
          <cell r="AD8">
            <v>0</v>
          </cell>
        </row>
      </sheetData>
      <sheetData sheetId="45">
        <row r="8">
          <cell r="AD8">
            <v>44</v>
          </cell>
        </row>
      </sheetData>
      <sheetData sheetId="46">
        <row r="8">
          <cell r="AD8">
            <v>0</v>
          </cell>
        </row>
      </sheetData>
      <sheetData sheetId="47">
        <row r="8">
          <cell r="AD8">
            <v>67</v>
          </cell>
        </row>
      </sheetData>
      <sheetData sheetId="48">
        <row r="8">
          <cell r="AD8">
            <v>0</v>
          </cell>
        </row>
      </sheetData>
      <sheetData sheetId="49">
        <row r="8">
          <cell r="AD8">
            <v>0</v>
          </cell>
        </row>
      </sheetData>
      <sheetData sheetId="50">
        <row r="8">
          <cell r="AD8">
            <v>0</v>
          </cell>
        </row>
      </sheetData>
      <sheetData sheetId="51">
        <row r="8">
          <cell r="AD8">
            <v>2</v>
          </cell>
        </row>
      </sheetData>
      <sheetData sheetId="52">
        <row r="8">
          <cell r="AD8">
            <v>0</v>
          </cell>
        </row>
      </sheetData>
      <sheetData sheetId="53">
        <row r="8">
          <cell r="AD8">
            <v>0</v>
          </cell>
        </row>
      </sheetData>
      <sheetData sheetId="54">
        <row r="8">
          <cell r="AD8">
            <v>0</v>
          </cell>
        </row>
      </sheetData>
      <sheetData sheetId="55">
        <row r="8">
          <cell r="AD8">
            <v>1</v>
          </cell>
        </row>
      </sheetData>
      <sheetData sheetId="56">
        <row r="8">
          <cell r="AD8">
            <v>0</v>
          </cell>
        </row>
      </sheetData>
      <sheetData sheetId="57">
        <row r="8">
          <cell r="AD8">
            <v>0</v>
          </cell>
        </row>
      </sheetData>
      <sheetData sheetId="58">
        <row r="8">
          <cell r="AD8">
            <v>0</v>
          </cell>
        </row>
      </sheetData>
      <sheetData sheetId="59">
        <row r="8">
          <cell r="AD8">
            <v>0</v>
          </cell>
        </row>
      </sheetData>
      <sheetData sheetId="60">
        <row r="8">
          <cell r="AD8">
            <v>0</v>
          </cell>
        </row>
      </sheetData>
      <sheetData sheetId="61">
        <row r="8">
          <cell r="AD8">
            <v>10</v>
          </cell>
        </row>
      </sheetData>
      <sheetData sheetId="62">
        <row r="8">
          <cell r="AD8">
            <v>0</v>
          </cell>
        </row>
      </sheetData>
      <sheetData sheetId="63">
        <row r="8">
          <cell r="AD8">
            <v>31</v>
          </cell>
        </row>
      </sheetData>
      <sheetData sheetId="64">
        <row r="8">
          <cell r="AD8">
            <v>1</v>
          </cell>
        </row>
      </sheetData>
      <sheetData sheetId="65">
        <row r="8">
          <cell r="AD8">
            <v>0</v>
          </cell>
        </row>
      </sheetData>
      <sheetData sheetId="66">
        <row r="8">
          <cell r="AD8">
            <v>0</v>
          </cell>
        </row>
      </sheetData>
      <sheetData sheetId="67">
        <row r="8">
          <cell r="AD8">
            <v>3</v>
          </cell>
        </row>
      </sheetData>
      <sheetData sheetId="68">
        <row r="8">
          <cell r="AD8">
            <v>0</v>
          </cell>
        </row>
      </sheetData>
      <sheetData sheetId="69">
        <row r="8">
          <cell r="AD8">
            <v>1</v>
          </cell>
        </row>
      </sheetData>
      <sheetData sheetId="70">
        <row r="8">
          <cell r="AD8">
            <v>22</v>
          </cell>
        </row>
      </sheetData>
      <sheetData sheetId="71">
        <row r="8">
          <cell r="AD8">
            <v>3</v>
          </cell>
        </row>
      </sheetData>
      <sheetData sheetId="72">
        <row r="8">
          <cell r="AD8">
            <v>0</v>
          </cell>
        </row>
      </sheetData>
      <sheetData sheetId="73">
        <row r="8">
          <cell r="AD8">
            <v>0</v>
          </cell>
        </row>
      </sheetData>
      <sheetData sheetId="74">
        <row r="8">
          <cell r="AD8">
            <v>0</v>
          </cell>
        </row>
      </sheetData>
      <sheetData sheetId="75">
        <row r="8">
          <cell r="AD8">
            <v>41</v>
          </cell>
        </row>
      </sheetData>
      <sheetData sheetId="76">
        <row r="8">
          <cell r="AD8">
            <v>23</v>
          </cell>
        </row>
      </sheetData>
      <sheetData sheetId="77">
        <row r="8">
          <cell r="AD8">
            <v>2</v>
          </cell>
        </row>
      </sheetData>
      <sheetData sheetId="78">
        <row r="8">
          <cell r="AD8">
            <v>0</v>
          </cell>
        </row>
      </sheetData>
      <sheetData sheetId="79">
        <row r="8">
          <cell r="AD8">
            <v>1</v>
          </cell>
        </row>
      </sheetData>
      <sheetData sheetId="80">
        <row r="8">
          <cell r="AD8">
            <v>0</v>
          </cell>
        </row>
      </sheetData>
      <sheetData sheetId="81">
        <row r="8">
          <cell r="AD8">
            <v>0</v>
          </cell>
        </row>
      </sheetData>
      <sheetData sheetId="82">
        <row r="8">
          <cell r="AD8">
            <v>0</v>
          </cell>
        </row>
      </sheetData>
      <sheetData sheetId="83">
        <row r="8">
          <cell r="AD8">
            <v>0</v>
          </cell>
        </row>
      </sheetData>
      <sheetData sheetId="84">
        <row r="8">
          <cell r="AD8">
            <v>45</v>
          </cell>
        </row>
      </sheetData>
      <sheetData sheetId="85">
        <row r="8">
          <cell r="AD8">
            <v>1</v>
          </cell>
        </row>
      </sheetData>
      <sheetData sheetId="86">
        <row r="8">
          <cell r="AD8">
            <v>12</v>
          </cell>
        </row>
      </sheetData>
      <sheetData sheetId="87">
        <row r="8">
          <cell r="AD8">
            <v>0</v>
          </cell>
        </row>
      </sheetData>
      <sheetData sheetId="88">
        <row r="8">
          <cell r="AD8">
            <v>1</v>
          </cell>
        </row>
      </sheetData>
      <sheetData sheetId="89">
        <row r="8">
          <cell r="AD8">
            <v>48</v>
          </cell>
        </row>
      </sheetData>
      <sheetData sheetId="90">
        <row r="8">
          <cell r="AD8">
            <v>1</v>
          </cell>
        </row>
      </sheetData>
      <sheetData sheetId="91">
        <row r="8">
          <cell r="AD8">
            <v>0</v>
          </cell>
        </row>
      </sheetData>
      <sheetData sheetId="92">
        <row r="8">
          <cell r="AD8">
            <v>0</v>
          </cell>
        </row>
      </sheetData>
      <sheetData sheetId="93">
        <row r="8">
          <cell r="AD8">
            <v>226</v>
          </cell>
        </row>
      </sheetData>
      <sheetData sheetId="94">
        <row r="8">
          <cell r="AD8">
            <v>66</v>
          </cell>
        </row>
      </sheetData>
      <sheetData sheetId="95">
        <row r="8">
          <cell r="AD8">
            <v>0</v>
          </cell>
        </row>
      </sheetData>
      <sheetData sheetId="96">
        <row r="8">
          <cell r="AD8">
            <v>4</v>
          </cell>
        </row>
      </sheetData>
      <sheetData sheetId="97">
        <row r="8">
          <cell r="AD8">
            <v>0</v>
          </cell>
        </row>
      </sheetData>
      <sheetData sheetId="98">
        <row r="8">
          <cell r="AD8">
            <v>0</v>
          </cell>
        </row>
      </sheetData>
      <sheetData sheetId="99">
        <row r="8">
          <cell r="AD8">
            <v>0</v>
          </cell>
        </row>
      </sheetData>
      <sheetData sheetId="100">
        <row r="8">
          <cell r="AD8">
            <v>29</v>
          </cell>
        </row>
      </sheetData>
      <sheetData sheetId="101">
        <row r="8">
          <cell r="AD8">
            <v>0</v>
          </cell>
        </row>
      </sheetData>
      <sheetData sheetId="102">
        <row r="8">
          <cell r="AD8">
            <v>5</v>
          </cell>
        </row>
      </sheetData>
      <sheetData sheetId="103">
        <row r="8">
          <cell r="AD8">
            <v>0</v>
          </cell>
        </row>
      </sheetData>
      <sheetData sheetId="104">
        <row r="8">
          <cell r="AD8">
            <v>0</v>
          </cell>
        </row>
      </sheetData>
      <sheetData sheetId="105">
        <row r="8">
          <cell r="AD8">
            <v>0</v>
          </cell>
        </row>
      </sheetData>
      <sheetData sheetId="106">
        <row r="8">
          <cell r="AD8">
            <v>0</v>
          </cell>
        </row>
      </sheetData>
      <sheetData sheetId="107">
        <row r="8">
          <cell r="AD8">
            <v>0</v>
          </cell>
        </row>
      </sheetData>
      <sheetData sheetId="108">
        <row r="8">
          <cell r="AD8">
            <v>0</v>
          </cell>
        </row>
      </sheetData>
      <sheetData sheetId="109">
        <row r="8">
          <cell r="AD8">
            <v>0</v>
          </cell>
        </row>
      </sheetData>
      <sheetData sheetId="110">
        <row r="8">
          <cell r="AD8">
            <v>0</v>
          </cell>
        </row>
      </sheetData>
      <sheetData sheetId="111">
        <row r="8">
          <cell r="AD8">
            <v>0</v>
          </cell>
        </row>
      </sheetData>
      <sheetData sheetId="112">
        <row r="8">
          <cell r="AD8">
            <v>3</v>
          </cell>
        </row>
      </sheetData>
      <sheetData sheetId="113">
        <row r="8">
          <cell r="AD8">
            <v>16</v>
          </cell>
        </row>
      </sheetData>
      <sheetData sheetId="114"/>
      <sheetData sheetId="115"/>
      <sheetData sheetId="1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E38"/>
  <sheetViews>
    <sheetView tabSelected="1" zoomScale="51" zoomScaleNormal="51" workbookViewId="0">
      <selection activeCell="Q36" sqref="Q36"/>
    </sheetView>
  </sheetViews>
  <sheetFormatPr defaultRowHeight="12.75" x14ac:dyDescent="0.2"/>
  <cols>
    <col min="1" max="1" width="29" style="7" customWidth="1"/>
    <col min="2" max="2" width="27.28515625" style="7" customWidth="1"/>
    <col min="3" max="3" width="23.5703125" style="7" customWidth="1"/>
    <col min="4" max="4" width="15" style="7" customWidth="1"/>
    <col min="5" max="5" width="23.140625" style="7" customWidth="1"/>
    <col min="6" max="6" width="24" style="7" customWidth="1"/>
    <col min="7" max="7" width="15.140625" style="7" customWidth="1"/>
    <col min="8" max="8" width="23" style="7" customWidth="1"/>
    <col min="9" max="9" width="22.7109375" style="7" customWidth="1"/>
    <col min="10" max="10" width="15.7109375" style="7" customWidth="1"/>
    <col min="11" max="11" width="22.85546875" style="7" customWidth="1"/>
    <col min="12" max="12" width="23.28515625" style="7" customWidth="1"/>
    <col min="13" max="13" width="17" style="7" customWidth="1"/>
    <col min="14" max="14" width="23.5703125" style="7" customWidth="1"/>
    <col min="15" max="15" width="23.42578125" style="7" customWidth="1"/>
    <col min="16" max="16" width="14.42578125" style="7" customWidth="1"/>
    <col min="17" max="17" width="19.85546875" style="7" customWidth="1"/>
    <col min="18" max="18" width="22.85546875" style="7" customWidth="1"/>
    <col min="19" max="19" width="16.42578125" style="7" customWidth="1"/>
    <col min="20" max="20" width="25" style="7" customWidth="1"/>
    <col min="21" max="21" width="23.7109375" style="7" customWidth="1"/>
    <col min="22" max="22" width="15.85546875" style="7" customWidth="1"/>
    <col min="23" max="23" width="20.42578125" style="7" customWidth="1"/>
    <col min="24" max="24" width="24" style="7" customWidth="1"/>
    <col min="25" max="25" width="19" style="7" customWidth="1"/>
    <col min="26" max="26" width="22.85546875" style="7" customWidth="1"/>
    <col min="27" max="27" width="33.7109375" style="7" customWidth="1"/>
    <col min="28" max="265" width="9.140625" style="7"/>
    <col min="266" max="266" width="29" style="7" customWidth="1"/>
    <col min="267" max="267" width="27.28515625" style="7" customWidth="1"/>
    <col min="268" max="270" width="27.140625" style="7" customWidth="1"/>
    <col min="271" max="271" width="33.140625" style="7" customWidth="1"/>
    <col min="272" max="272" width="25.28515625" style="7" customWidth="1"/>
    <col min="273" max="273" width="29.140625" style="7" customWidth="1"/>
    <col min="274" max="274" width="26.42578125" style="7" customWidth="1"/>
    <col min="275" max="275" width="23.85546875" style="7" customWidth="1"/>
    <col min="276" max="276" width="20.42578125" style="7" customWidth="1"/>
    <col min="277" max="277" width="19.5703125" style="7" customWidth="1"/>
    <col min="278" max="278" width="48" style="7" customWidth="1"/>
    <col min="279" max="279" width="22" style="7" customWidth="1"/>
    <col min="280" max="280" width="20.7109375" style="7" customWidth="1"/>
    <col min="281" max="281" width="20.85546875" style="7" customWidth="1"/>
    <col min="282" max="282" width="38.28515625" style="7" customWidth="1"/>
    <col min="283" max="283" width="39.140625" style="7" customWidth="1"/>
    <col min="284" max="521" width="9.140625" style="7"/>
    <col min="522" max="522" width="29" style="7" customWidth="1"/>
    <col min="523" max="523" width="27.28515625" style="7" customWidth="1"/>
    <col min="524" max="526" width="27.140625" style="7" customWidth="1"/>
    <col min="527" max="527" width="33.140625" style="7" customWidth="1"/>
    <col min="528" max="528" width="25.28515625" style="7" customWidth="1"/>
    <col min="529" max="529" width="29.140625" style="7" customWidth="1"/>
    <col min="530" max="530" width="26.42578125" style="7" customWidth="1"/>
    <col min="531" max="531" width="23.85546875" style="7" customWidth="1"/>
    <col min="532" max="532" width="20.42578125" style="7" customWidth="1"/>
    <col min="533" max="533" width="19.5703125" style="7" customWidth="1"/>
    <col min="534" max="534" width="48" style="7" customWidth="1"/>
    <col min="535" max="535" width="22" style="7" customWidth="1"/>
    <col min="536" max="536" width="20.7109375" style="7" customWidth="1"/>
    <col min="537" max="537" width="20.85546875" style="7" customWidth="1"/>
    <col min="538" max="538" width="38.28515625" style="7" customWidth="1"/>
    <col min="539" max="539" width="39.140625" style="7" customWidth="1"/>
    <col min="540" max="777" width="9.140625" style="7"/>
    <col min="778" max="778" width="29" style="7" customWidth="1"/>
    <col min="779" max="779" width="27.28515625" style="7" customWidth="1"/>
    <col min="780" max="782" width="27.140625" style="7" customWidth="1"/>
    <col min="783" max="783" width="33.140625" style="7" customWidth="1"/>
    <col min="784" max="784" width="25.28515625" style="7" customWidth="1"/>
    <col min="785" max="785" width="29.140625" style="7" customWidth="1"/>
    <col min="786" max="786" width="26.42578125" style="7" customWidth="1"/>
    <col min="787" max="787" width="23.85546875" style="7" customWidth="1"/>
    <col min="788" max="788" width="20.42578125" style="7" customWidth="1"/>
    <col min="789" max="789" width="19.5703125" style="7" customWidth="1"/>
    <col min="790" max="790" width="48" style="7" customWidth="1"/>
    <col min="791" max="791" width="22" style="7" customWidth="1"/>
    <col min="792" max="792" width="20.7109375" style="7" customWidth="1"/>
    <col min="793" max="793" width="20.85546875" style="7" customWidth="1"/>
    <col min="794" max="794" width="38.28515625" style="7" customWidth="1"/>
    <col min="795" max="795" width="39.140625" style="7" customWidth="1"/>
    <col min="796" max="1033" width="9.140625" style="7"/>
    <col min="1034" max="1034" width="29" style="7" customWidth="1"/>
    <col min="1035" max="1035" width="27.28515625" style="7" customWidth="1"/>
    <col min="1036" max="1038" width="27.140625" style="7" customWidth="1"/>
    <col min="1039" max="1039" width="33.140625" style="7" customWidth="1"/>
    <col min="1040" max="1040" width="25.28515625" style="7" customWidth="1"/>
    <col min="1041" max="1041" width="29.140625" style="7" customWidth="1"/>
    <col min="1042" max="1042" width="26.42578125" style="7" customWidth="1"/>
    <col min="1043" max="1043" width="23.85546875" style="7" customWidth="1"/>
    <col min="1044" max="1044" width="20.42578125" style="7" customWidth="1"/>
    <col min="1045" max="1045" width="19.5703125" style="7" customWidth="1"/>
    <col min="1046" max="1046" width="48" style="7" customWidth="1"/>
    <col min="1047" max="1047" width="22" style="7" customWidth="1"/>
    <col min="1048" max="1048" width="20.7109375" style="7" customWidth="1"/>
    <col min="1049" max="1049" width="20.85546875" style="7" customWidth="1"/>
    <col min="1050" max="1050" width="38.28515625" style="7" customWidth="1"/>
    <col min="1051" max="1051" width="39.140625" style="7" customWidth="1"/>
    <col min="1052" max="1289" width="9.140625" style="7"/>
    <col min="1290" max="1290" width="29" style="7" customWidth="1"/>
    <col min="1291" max="1291" width="27.28515625" style="7" customWidth="1"/>
    <col min="1292" max="1294" width="27.140625" style="7" customWidth="1"/>
    <col min="1295" max="1295" width="33.140625" style="7" customWidth="1"/>
    <col min="1296" max="1296" width="25.28515625" style="7" customWidth="1"/>
    <col min="1297" max="1297" width="29.140625" style="7" customWidth="1"/>
    <col min="1298" max="1298" width="26.42578125" style="7" customWidth="1"/>
    <col min="1299" max="1299" width="23.85546875" style="7" customWidth="1"/>
    <col min="1300" max="1300" width="20.42578125" style="7" customWidth="1"/>
    <col min="1301" max="1301" width="19.5703125" style="7" customWidth="1"/>
    <col min="1302" max="1302" width="48" style="7" customWidth="1"/>
    <col min="1303" max="1303" width="22" style="7" customWidth="1"/>
    <col min="1304" max="1304" width="20.7109375" style="7" customWidth="1"/>
    <col min="1305" max="1305" width="20.85546875" style="7" customWidth="1"/>
    <col min="1306" max="1306" width="38.28515625" style="7" customWidth="1"/>
    <col min="1307" max="1307" width="39.140625" style="7" customWidth="1"/>
    <col min="1308" max="1545" width="9.140625" style="7"/>
    <col min="1546" max="1546" width="29" style="7" customWidth="1"/>
    <col min="1547" max="1547" width="27.28515625" style="7" customWidth="1"/>
    <col min="1548" max="1550" width="27.140625" style="7" customWidth="1"/>
    <col min="1551" max="1551" width="33.140625" style="7" customWidth="1"/>
    <col min="1552" max="1552" width="25.28515625" style="7" customWidth="1"/>
    <col min="1553" max="1553" width="29.140625" style="7" customWidth="1"/>
    <col min="1554" max="1554" width="26.42578125" style="7" customWidth="1"/>
    <col min="1555" max="1555" width="23.85546875" style="7" customWidth="1"/>
    <col min="1556" max="1556" width="20.42578125" style="7" customWidth="1"/>
    <col min="1557" max="1557" width="19.5703125" style="7" customWidth="1"/>
    <col min="1558" max="1558" width="48" style="7" customWidth="1"/>
    <col min="1559" max="1559" width="22" style="7" customWidth="1"/>
    <col min="1560" max="1560" width="20.7109375" style="7" customWidth="1"/>
    <col min="1561" max="1561" width="20.85546875" style="7" customWidth="1"/>
    <col min="1562" max="1562" width="38.28515625" style="7" customWidth="1"/>
    <col min="1563" max="1563" width="39.140625" style="7" customWidth="1"/>
    <col min="1564" max="1801" width="9.140625" style="7"/>
    <col min="1802" max="1802" width="29" style="7" customWidth="1"/>
    <col min="1803" max="1803" width="27.28515625" style="7" customWidth="1"/>
    <col min="1804" max="1806" width="27.140625" style="7" customWidth="1"/>
    <col min="1807" max="1807" width="33.140625" style="7" customWidth="1"/>
    <col min="1808" max="1808" width="25.28515625" style="7" customWidth="1"/>
    <col min="1809" max="1809" width="29.140625" style="7" customWidth="1"/>
    <col min="1810" max="1810" width="26.42578125" style="7" customWidth="1"/>
    <col min="1811" max="1811" width="23.85546875" style="7" customWidth="1"/>
    <col min="1812" max="1812" width="20.42578125" style="7" customWidth="1"/>
    <col min="1813" max="1813" width="19.5703125" style="7" customWidth="1"/>
    <col min="1814" max="1814" width="48" style="7" customWidth="1"/>
    <col min="1815" max="1815" width="22" style="7" customWidth="1"/>
    <col min="1816" max="1816" width="20.7109375" style="7" customWidth="1"/>
    <col min="1817" max="1817" width="20.85546875" style="7" customWidth="1"/>
    <col min="1818" max="1818" width="38.28515625" style="7" customWidth="1"/>
    <col min="1819" max="1819" width="39.140625" style="7" customWidth="1"/>
    <col min="1820" max="2057" width="9.140625" style="7"/>
    <col min="2058" max="2058" width="29" style="7" customWidth="1"/>
    <col min="2059" max="2059" width="27.28515625" style="7" customWidth="1"/>
    <col min="2060" max="2062" width="27.140625" style="7" customWidth="1"/>
    <col min="2063" max="2063" width="33.140625" style="7" customWidth="1"/>
    <col min="2064" max="2064" width="25.28515625" style="7" customWidth="1"/>
    <col min="2065" max="2065" width="29.140625" style="7" customWidth="1"/>
    <col min="2066" max="2066" width="26.42578125" style="7" customWidth="1"/>
    <col min="2067" max="2067" width="23.85546875" style="7" customWidth="1"/>
    <col min="2068" max="2068" width="20.42578125" style="7" customWidth="1"/>
    <col min="2069" max="2069" width="19.5703125" style="7" customWidth="1"/>
    <col min="2070" max="2070" width="48" style="7" customWidth="1"/>
    <col min="2071" max="2071" width="22" style="7" customWidth="1"/>
    <col min="2072" max="2072" width="20.7109375" style="7" customWidth="1"/>
    <col min="2073" max="2073" width="20.85546875" style="7" customWidth="1"/>
    <col min="2074" max="2074" width="38.28515625" style="7" customWidth="1"/>
    <col min="2075" max="2075" width="39.140625" style="7" customWidth="1"/>
    <col min="2076" max="2313" width="9.140625" style="7"/>
    <col min="2314" max="2314" width="29" style="7" customWidth="1"/>
    <col min="2315" max="2315" width="27.28515625" style="7" customWidth="1"/>
    <col min="2316" max="2318" width="27.140625" style="7" customWidth="1"/>
    <col min="2319" max="2319" width="33.140625" style="7" customWidth="1"/>
    <col min="2320" max="2320" width="25.28515625" style="7" customWidth="1"/>
    <col min="2321" max="2321" width="29.140625" style="7" customWidth="1"/>
    <col min="2322" max="2322" width="26.42578125" style="7" customWidth="1"/>
    <col min="2323" max="2323" width="23.85546875" style="7" customWidth="1"/>
    <col min="2324" max="2324" width="20.42578125" style="7" customWidth="1"/>
    <col min="2325" max="2325" width="19.5703125" style="7" customWidth="1"/>
    <col min="2326" max="2326" width="48" style="7" customWidth="1"/>
    <col min="2327" max="2327" width="22" style="7" customWidth="1"/>
    <col min="2328" max="2328" width="20.7109375" style="7" customWidth="1"/>
    <col min="2329" max="2329" width="20.85546875" style="7" customWidth="1"/>
    <col min="2330" max="2330" width="38.28515625" style="7" customWidth="1"/>
    <col min="2331" max="2331" width="39.140625" style="7" customWidth="1"/>
    <col min="2332" max="2569" width="9.140625" style="7"/>
    <col min="2570" max="2570" width="29" style="7" customWidth="1"/>
    <col min="2571" max="2571" width="27.28515625" style="7" customWidth="1"/>
    <col min="2572" max="2574" width="27.140625" style="7" customWidth="1"/>
    <col min="2575" max="2575" width="33.140625" style="7" customWidth="1"/>
    <col min="2576" max="2576" width="25.28515625" style="7" customWidth="1"/>
    <col min="2577" max="2577" width="29.140625" style="7" customWidth="1"/>
    <col min="2578" max="2578" width="26.42578125" style="7" customWidth="1"/>
    <col min="2579" max="2579" width="23.85546875" style="7" customWidth="1"/>
    <col min="2580" max="2580" width="20.42578125" style="7" customWidth="1"/>
    <col min="2581" max="2581" width="19.5703125" style="7" customWidth="1"/>
    <col min="2582" max="2582" width="48" style="7" customWidth="1"/>
    <col min="2583" max="2583" width="22" style="7" customWidth="1"/>
    <col min="2584" max="2584" width="20.7109375" style="7" customWidth="1"/>
    <col min="2585" max="2585" width="20.85546875" style="7" customWidth="1"/>
    <col min="2586" max="2586" width="38.28515625" style="7" customWidth="1"/>
    <col min="2587" max="2587" width="39.140625" style="7" customWidth="1"/>
    <col min="2588" max="2825" width="9.140625" style="7"/>
    <col min="2826" max="2826" width="29" style="7" customWidth="1"/>
    <col min="2827" max="2827" width="27.28515625" style="7" customWidth="1"/>
    <col min="2828" max="2830" width="27.140625" style="7" customWidth="1"/>
    <col min="2831" max="2831" width="33.140625" style="7" customWidth="1"/>
    <col min="2832" max="2832" width="25.28515625" style="7" customWidth="1"/>
    <col min="2833" max="2833" width="29.140625" style="7" customWidth="1"/>
    <col min="2834" max="2834" width="26.42578125" style="7" customWidth="1"/>
    <col min="2835" max="2835" width="23.85546875" style="7" customWidth="1"/>
    <col min="2836" max="2836" width="20.42578125" style="7" customWidth="1"/>
    <col min="2837" max="2837" width="19.5703125" style="7" customWidth="1"/>
    <col min="2838" max="2838" width="48" style="7" customWidth="1"/>
    <col min="2839" max="2839" width="22" style="7" customWidth="1"/>
    <col min="2840" max="2840" width="20.7109375" style="7" customWidth="1"/>
    <col min="2841" max="2841" width="20.85546875" style="7" customWidth="1"/>
    <col min="2842" max="2842" width="38.28515625" style="7" customWidth="1"/>
    <col min="2843" max="2843" width="39.140625" style="7" customWidth="1"/>
    <col min="2844" max="3081" width="9.140625" style="7"/>
    <col min="3082" max="3082" width="29" style="7" customWidth="1"/>
    <col min="3083" max="3083" width="27.28515625" style="7" customWidth="1"/>
    <col min="3084" max="3086" width="27.140625" style="7" customWidth="1"/>
    <col min="3087" max="3087" width="33.140625" style="7" customWidth="1"/>
    <col min="3088" max="3088" width="25.28515625" style="7" customWidth="1"/>
    <col min="3089" max="3089" width="29.140625" style="7" customWidth="1"/>
    <col min="3090" max="3090" width="26.42578125" style="7" customWidth="1"/>
    <col min="3091" max="3091" width="23.85546875" style="7" customWidth="1"/>
    <col min="3092" max="3092" width="20.42578125" style="7" customWidth="1"/>
    <col min="3093" max="3093" width="19.5703125" style="7" customWidth="1"/>
    <col min="3094" max="3094" width="48" style="7" customWidth="1"/>
    <col min="3095" max="3095" width="22" style="7" customWidth="1"/>
    <col min="3096" max="3096" width="20.7109375" style="7" customWidth="1"/>
    <col min="3097" max="3097" width="20.85546875" style="7" customWidth="1"/>
    <col min="3098" max="3098" width="38.28515625" style="7" customWidth="1"/>
    <col min="3099" max="3099" width="39.140625" style="7" customWidth="1"/>
    <col min="3100" max="3337" width="9.140625" style="7"/>
    <col min="3338" max="3338" width="29" style="7" customWidth="1"/>
    <col min="3339" max="3339" width="27.28515625" style="7" customWidth="1"/>
    <col min="3340" max="3342" width="27.140625" style="7" customWidth="1"/>
    <col min="3343" max="3343" width="33.140625" style="7" customWidth="1"/>
    <col min="3344" max="3344" width="25.28515625" style="7" customWidth="1"/>
    <col min="3345" max="3345" width="29.140625" style="7" customWidth="1"/>
    <col min="3346" max="3346" width="26.42578125" style="7" customWidth="1"/>
    <col min="3347" max="3347" width="23.85546875" style="7" customWidth="1"/>
    <col min="3348" max="3348" width="20.42578125" style="7" customWidth="1"/>
    <col min="3349" max="3349" width="19.5703125" style="7" customWidth="1"/>
    <col min="3350" max="3350" width="48" style="7" customWidth="1"/>
    <col min="3351" max="3351" width="22" style="7" customWidth="1"/>
    <col min="3352" max="3352" width="20.7109375" style="7" customWidth="1"/>
    <col min="3353" max="3353" width="20.85546875" style="7" customWidth="1"/>
    <col min="3354" max="3354" width="38.28515625" style="7" customWidth="1"/>
    <col min="3355" max="3355" width="39.140625" style="7" customWidth="1"/>
    <col min="3356" max="3593" width="9.140625" style="7"/>
    <col min="3594" max="3594" width="29" style="7" customWidth="1"/>
    <col min="3595" max="3595" width="27.28515625" style="7" customWidth="1"/>
    <col min="3596" max="3598" width="27.140625" style="7" customWidth="1"/>
    <col min="3599" max="3599" width="33.140625" style="7" customWidth="1"/>
    <col min="3600" max="3600" width="25.28515625" style="7" customWidth="1"/>
    <col min="3601" max="3601" width="29.140625" style="7" customWidth="1"/>
    <col min="3602" max="3602" width="26.42578125" style="7" customWidth="1"/>
    <col min="3603" max="3603" width="23.85546875" style="7" customWidth="1"/>
    <col min="3604" max="3604" width="20.42578125" style="7" customWidth="1"/>
    <col min="3605" max="3605" width="19.5703125" style="7" customWidth="1"/>
    <col min="3606" max="3606" width="48" style="7" customWidth="1"/>
    <col min="3607" max="3607" width="22" style="7" customWidth="1"/>
    <col min="3608" max="3608" width="20.7109375" style="7" customWidth="1"/>
    <col min="3609" max="3609" width="20.85546875" style="7" customWidth="1"/>
    <col min="3610" max="3610" width="38.28515625" style="7" customWidth="1"/>
    <col min="3611" max="3611" width="39.140625" style="7" customWidth="1"/>
    <col min="3612" max="3849" width="9.140625" style="7"/>
    <col min="3850" max="3850" width="29" style="7" customWidth="1"/>
    <col min="3851" max="3851" width="27.28515625" style="7" customWidth="1"/>
    <col min="3852" max="3854" width="27.140625" style="7" customWidth="1"/>
    <col min="3855" max="3855" width="33.140625" style="7" customWidth="1"/>
    <col min="3856" max="3856" width="25.28515625" style="7" customWidth="1"/>
    <col min="3857" max="3857" width="29.140625" style="7" customWidth="1"/>
    <col min="3858" max="3858" width="26.42578125" style="7" customWidth="1"/>
    <col min="3859" max="3859" width="23.85546875" style="7" customWidth="1"/>
    <col min="3860" max="3860" width="20.42578125" style="7" customWidth="1"/>
    <col min="3861" max="3861" width="19.5703125" style="7" customWidth="1"/>
    <col min="3862" max="3862" width="48" style="7" customWidth="1"/>
    <col min="3863" max="3863" width="22" style="7" customWidth="1"/>
    <col min="3864" max="3864" width="20.7109375" style="7" customWidth="1"/>
    <col min="3865" max="3865" width="20.85546875" style="7" customWidth="1"/>
    <col min="3866" max="3866" width="38.28515625" style="7" customWidth="1"/>
    <col min="3867" max="3867" width="39.140625" style="7" customWidth="1"/>
    <col min="3868" max="4105" width="9.140625" style="7"/>
    <col min="4106" max="4106" width="29" style="7" customWidth="1"/>
    <col min="4107" max="4107" width="27.28515625" style="7" customWidth="1"/>
    <col min="4108" max="4110" width="27.140625" style="7" customWidth="1"/>
    <col min="4111" max="4111" width="33.140625" style="7" customWidth="1"/>
    <col min="4112" max="4112" width="25.28515625" style="7" customWidth="1"/>
    <col min="4113" max="4113" width="29.140625" style="7" customWidth="1"/>
    <col min="4114" max="4114" width="26.42578125" style="7" customWidth="1"/>
    <col min="4115" max="4115" width="23.85546875" style="7" customWidth="1"/>
    <col min="4116" max="4116" width="20.42578125" style="7" customWidth="1"/>
    <col min="4117" max="4117" width="19.5703125" style="7" customWidth="1"/>
    <col min="4118" max="4118" width="48" style="7" customWidth="1"/>
    <col min="4119" max="4119" width="22" style="7" customWidth="1"/>
    <col min="4120" max="4120" width="20.7109375" style="7" customWidth="1"/>
    <col min="4121" max="4121" width="20.85546875" style="7" customWidth="1"/>
    <col min="4122" max="4122" width="38.28515625" style="7" customWidth="1"/>
    <col min="4123" max="4123" width="39.140625" style="7" customWidth="1"/>
    <col min="4124" max="4361" width="9.140625" style="7"/>
    <col min="4362" max="4362" width="29" style="7" customWidth="1"/>
    <col min="4363" max="4363" width="27.28515625" style="7" customWidth="1"/>
    <col min="4364" max="4366" width="27.140625" style="7" customWidth="1"/>
    <col min="4367" max="4367" width="33.140625" style="7" customWidth="1"/>
    <col min="4368" max="4368" width="25.28515625" style="7" customWidth="1"/>
    <col min="4369" max="4369" width="29.140625" style="7" customWidth="1"/>
    <col min="4370" max="4370" width="26.42578125" style="7" customWidth="1"/>
    <col min="4371" max="4371" width="23.85546875" style="7" customWidth="1"/>
    <col min="4372" max="4372" width="20.42578125" style="7" customWidth="1"/>
    <col min="4373" max="4373" width="19.5703125" style="7" customWidth="1"/>
    <col min="4374" max="4374" width="48" style="7" customWidth="1"/>
    <col min="4375" max="4375" width="22" style="7" customWidth="1"/>
    <col min="4376" max="4376" width="20.7109375" style="7" customWidth="1"/>
    <col min="4377" max="4377" width="20.85546875" style="7" customWidth="1"/>
    <col min="4378" max="4378" width="38.28515625" style="7" customWidth="1"/>
    <col min="4379" max="4379" width="39.140625" style="7" customWidth="1"/>
    <col min="4380" max="4617" width="9.140625" style="7"/>
    <col min="4618" max="4618" width="29" style="7" customWidth="1"/>
    <col min="4619" max="4619" width="27.28515625" style="7" customWidth="1"/>
    <col min="4620" max="4622" width="27.140625" style="7" customWidth="1"/>
    <col min="4623" max="4623" width="33.140625" style="7" customWidth="1"/>
    <col min="4624" max="4624" width="25.28515625" style="7" customWidth="1"/>
    <col min="4625" max="4625" width="29.140625" style="7" customWidth="1"/>
    <col min="4626" max="4626" width="26.42578125" style="7" customWidth="1"/>
    <col min="4627" max="4627" width="23.85546875" style="7" customWidth="1"/>
    <col min="4628" max="4628" width="20.42578125" style="7" customWidth="1"/>
    <col min="4629" max="4629" width="19.5703125" style="7" customWidth="1"/>
    <col min="4630" max="4630" width="48" style="7" customWidth="1"/>
    <col min="4631" max="4631" width="22" style="7" customWidth="1"/>
    <col min="4632" max="4632" width="20.7109375" style="7" customWidth="1"/>
    <col min="4633" max="4633" width="20.85546875" style="7" customWidth="1"/>
    <col min="4634" max="4634" width="38.28515625" style="7" customWidth="1"/>
    <col min="4635" max="4635" width="39.140625" style="7" customWidth="1"/>
    <col min="4636" max="4873" width="9.140625" style="7"/>
    <col min="4874" max="4874" width="29" style="7" customWidth="1"/>
    <col min="4875" max="4875" width="27.28515625" style="7" customWidth="1"/>
    <col min="4876" max="4878" width="27.140625" style="7" customWidth="1"/>
    <col min="4879" max="4879" width="33.140625" style="7" customWidth="1"/>
    <col min="4880" max="4880" width="25.28515625" style="7" customWidth="1"/>
    <col min="4881" max="4881" width="29.140625" style="7" customWidth="1"/>
    <col min="4882" max="4882" width="26.42578125" style="7" customWidth="1"/>
    <col min="4883" max="4883" width="23.85546875" style="7" customWidth="1"/>
    <col min="4884" max="4884" width="20.42578125" style="7" customWidth="1"/>
    <col min="4885" max="4885" width="19.5703125" style="7" customWidth="1"/>
    <col min="4886" max="4886" width="48" style="7" customWidth="1"/>
    <col min="4887" max="4887" width="22" style="7" customWidth="1"/>
    <col min="4888" max="4888" width="20.7109375" style="7" customWidth="1"/>
    <col min="4889" max="4889" width="20.85546875" style="7" customWidth="1"/>
    <col min="4890" max="4890" width="38.28515625" style="7" customWidth="1"/>
    <col min="4891" max="4891" width="39.140625" style="7" customWidth="1"/>
    <col min="4892" max="5129" width="9.140625" style="7"/>
    <col min="5130" max="5130" width="29" style="7" customWidth="1"/>
    <col min="5131" max="5131" width="27.28515625" style="7" customWidth="1"/>
    <col min="5132" max="5134" width="27.140625" style="7" customWidth="1"/>
    <col min="5135" max="5135" width="33.140625" style="7" customWidth="1"/>
    <col min="5136" max="5136" width="25.28515625" style="7" customWidth="1"/>
    <col min="5137" max="5137" width="29.140625" style="7" customWidth="1"/>
    <col min="5138" max="5138" width="26.42578125" style="7" customWidth="1"/>
    <col min="5139" max="5139" width="23.85546875" style="7" customWidth="1"/>
    <col min="5140" max="5140" width="20.42578125" style="7" customWidth="1"/>
    <col min="5141" max="5141" width="19.5703125" style="7" customWidth="1"/>
    <col min="5142" max="5142" width="48" style="7" customWidth="1"/>
    <col min="5143" max="5143" width="22" style="7" customWidth="1"/>
    <col min="5144" max="5144" width="20.7109375" style="7" customWidth="1"/>
    <col min="5145" max="5145" width="20.85546875" style="7" customWidth="1"/>
    <col min="5146" max="5146" width="38.28515625" style="7" customWidth="1"/>
    <col min="5147" max="5147" width="39.140625" style="7" customWidth="1"/>
    <col min="5148" max="5385" width="9.140625" style="7"/>
    <col min="5386" max="5386" width="29" style="7" customWidth="1"/>
    <col min="5387" max="5387" width="27.28515625" style="7" customWidth="1"/>
    <col min="5388" max="5390" width="27.140625" style="7" customWidth="1"/>
    <col min="5391" max="5391" width="33.140625" style="7" customWidth="1"/>
    <col min="5392" max="5392" width="25.28515625" style="7" customWidth="1"/>
    <col min="5393" max="5393" width="29.140625" style="7" customWidth="1"/>
    <col min="5394" max="5394" width="26.42578125" style="7" customWidth="1"/>
    <col min="5395" max="5395" width="23.85546875" style="7" customWidth="1"/>
    <col min="5396" max="5396" width="20.42578125" style="7" customWidth="1"/>
    <col min="5397" max="5397" width="19.5703125" style="7" customWidth="1"/>
    <col min="5398" max="5398" width="48" style="7" customWidth="1"/>
    <col min="5399" max="5399" width="22" style="7" customWidth="1"/>
    <col min="5400" max="5400" width="20.7109375" style="7" customWidth="1"/>
    <col min="5401" max="5401" width="20.85546875" style="7" customWidth="1"/>
    <col min="5402" max="5402" width="38.28515625" style="7" customWidth="1"/>
    <col min="5403" max="5403" width="39.140625" style="7" customWidth="1"/>
    <col min="5404" max="5641" width="9.140625" style="7"/>
    <col min="5642" max="5642" width="29" style="7" customWidth="1"/>
    <col min="5643" max="5643" width="27.28515625" style="7" customWidth="1"/>
    <col min="5644" max="5646" width="27.140625" style="7" customWidth="1"/>
    <col min="5647" max="5647" width="33.140625" style="7" customWidth="1"/>
    <col min="5648" max="5648" width="25.28515625" style="7" customWidth="1"/>
    <col min="5649" max="5649" width="29.140625" style="7" customWidth="1"/>
    <col min="5650" max="5650" width="26.42578125" style="7" customWidth="1"/>
    <col min="5651" max="5651" width="23.85546875" style="7" customWidth="1"/>
    <col min="5652" max="5652" width="20.42578125" style="7" customWidth="1"/>
    <col min="5653" max="5653" width="19.5703125" style="7" customWidth="1"/>
    <col min="5654" max="5654" width="48" style="7" customWidth="1"/>
    <col min="5655" max="5655" width="22" style="7" customWidth="1"/>
    <col min="5656" max="5656" width="20.7109375" style="7" customWidth="1"/>
    <col min="5657" max="5657" width="20.85546875" style="7" customWidth="1"/>
    <col min="5658" max="5658" width="38.28515625" style="7" customWidth="1"/>
    <col min="5659" max="5659" width="39.140625" style="7" customWidth="1"/>
    <col min="5660" max="5897" width="9.140625" style="7"/>
    <col min="5898" max="5898" width="29" style="7" customWidth="1"/>
    <col min="5899" max="5899" width="27.28515625" style="7" customWidth="1"/>
    <col min="5900" max="5902" width="27.140625" style="7" customWidth="1"/>
    <col min="5903" max="5903" width="33.140625" style="7" customWidth="1"/>
    <col min="5904" max="5904" width="25.28515625" style="7" customWidth="1"/>
    <col min="5905" max="5905" width="29.140625" style="7" customWidth="1"/>
    <col min="5906" max="5906" width="26.42578125" style="7" customWidth="1"/>
    <col min="5907" max="5907" width="23.85546875" style="7" customWidth="1"/>
    <col min="5908" max="5908" width="20.42578125" style="7" customWidth="1"/>
    <col min="5909" max="5909" width="19.5703125" style="7" customWidth="1"/>
    <col min="5910" max="5910" width="48" style="7" customWidth="1"/>
    <col min="5911" max="5911" width="22" style="7" customWidth="1"/>
    <col min="5912" max="5912" width="20.7109375" style="7" customWidth="1"/>
    <col min="5913" max="5913" width="20.85546875" style="7" customWidth="1"/>
    <col min="5914" max="5914" width="38.28515625" style="7" customWidth="1"/>
    <col min="5915" max="5915" width="39.140625" style="7" customWidth="1"/>
    <col min="5916" max="6153" width="9.140625" style="7"/>
    <col min="6154" max="6154" width="29" style="7" customWidth="1"/>
    <col min="6155" max="6155" width="27.28515625" style="7" customWidth="1"/>
    <col min="6156" max="6158" width="27.140625" style="7" customWidth="1"/>
    <col min="6159" max="6159" width="33.140625" style="7" customWidth="1"/>
    <col min="6160" max="6160" width="25.28515625" style="7" customWidth="1"/>
    <col min="6161" max="6161" width="29.140625" style="7" customWidth="1"/>
    <col min="6162" max="6162" width="26.42578125" style="7" customWidth="1"/>
    <col min="6163" max="6163" width="23.85546875" style="7" customWidth="1"/>
    <col min="6164" max="6164" width="20.42578125" style="7" customWidth="1"/>
    <col min="6165" max="6165" width="19.5703125" style="7" customWidth="1"/>
    <col min="6166" max="6166" width="48" style="7" customWidth="1"/>
    <col min="6167" max="6167" width="22" style="7" customWidth="1"/>
    <col min="6168" max="6168" width="20.7109375" style="7" customWidth="1"/>
    <col min="6169" max="6169" width="20.85546875" style="7" customWidth="1"/>
    <col min="6170" max="6170" width="38.28515625" style="7" customWidth="1"/>
    <col min="6171" max="6171" width="39.140625" style="7" customWidth="1"/>
    <col min="6172" max="6409" width="9.140625" style="7"/>
    <col min="6410" max="6410" width="29" style="7" customWidth="1"/>
    <col min="6411" max="6411" width="27.28515625" style="7" customWidth="1"/>
    <col min="6412" max="6414" width="27.140625" style="7" customWidth="1"/>
    <col min="6415" max="6415" width="33.140625" style="7" customWidth="1"/>
    <col min="6416" max="6416" width="25.28515625" style="7" customWidth="1"/>
    <col min="6417" max="6417" width="29.140625" style="7" customWidth="1"/>
    <col min="6418" max="6418" width="26.42578125" style="7" customWidth="1"/>
    <col min="6419" max="6419" width="23.85546875" style="7" customWidth="1"/>
    <col min="6420" max="6420" width="20.42578125" style="7" customWidth="1"/>
    <col min="6421" max="6421" width="19.5703125" style="7" customWidth="1"/>
    <col min="6422" max="6422" width="48" style="7" customWidth="1"/>
    <col min="6423" max="6423" width="22" style="7" customWidth="1"/>
    <col min="6424" max="6424" width="20.7109375" style="7" customWidth="1"/>
    <col min="6425" max="6425" width="20.85546875" style="7" customWidth="1"/>
    <col min="6426" max="6426" width="38.28515625" style="7" customWidth="1"/>
    <col min="6427" max="6427" width="39.140625" style="7" customWidth="1"/>
    <col min="6428" max="6665" width="9.140625" style="7"/>
    <col min="6666" max="6666" width="29" style="7" customWidth="1"/>
    <col min="6667" max="6667" width="27.28515625" style="7" customWidth="1"/>
    <col min="6668" max="6670" width="27.140625" style="7" customWidth="1"/>
    <col min="6671" max="6671" width="33.140625" style="7" customWidth="1"/>
    <col min="6672" max="6672" width="25.28515625" style="7" customWidth="1"/>
    <col min="6673" max="6673" width="29.140625" style="7" customWidth="1"/>
    <col min="6674" max="6674" width="26.42578125" style="7" customWidth="1"/>
    <col min="6675" max="6675" width="23.85546875" style="7" customWidth="1"/>
    <col min="6676" max="6676" width="20.42578125" style="7" customWidth="1"/>
    <col min="6677" max="6677" width="19.5703125" style="7" customWidth="1"/>
    <col min="6678" max="6678" width="48" style="7" customWidth="1"/>
    <col min="6679" max="6679" width="22" style="7" customWidth="1"/>
    <col min="6680" max="6680" width="20.7109375" style="7" customWidth="1"/>
    <col min="6681" max="6681" width="20.85546875" style="7" customWidth="1"/>
    <col min="6682" max="6682" width="38.28515625" style="7" customWidth="1"/>
    <col min="6683" max="6683" width="39.140625" style="7" customWidth="1"/>
    <col min="6684" max="6921" width="9.140625" style="7"/>
    <col min="6922" max="6922" width="29" style="7" customWidth="1"/>
    <col min="6923" max="6923" width="27.28515625" style="7" customWidth="1"/>
    <col min="6924" max="6926" width="27.140625" style="7" customWidth="1"/>
    <col min="6927" max="6927" width="33.140625" style="7" customWidth="1"/>
    <col min="6928" max="6928" width="25.28515625" style="7" customWidth="1"/>
    <col min="6929" max="6929" width="29.140625" style="7" customWidth="1"/>
    <col min="6930" max="6930" width="26.42578125" style="7" customWidth="1"/>
    <col min="6931" max="6931" width="23.85546875" style="7" customWidth="1"/>
    <col min="6932" max="6932" width="20.42578125" style="7" customWidth="1"/>
    <col min="6933" max="6933" width="19.5703125" style="7" customWidth="1"/>
    <col min="6934" max="6934" width="48" style="7" customWidth="1"/>
    <col min="6935" max="6935" width="22" style="7" customWidth="1"/>
    <col min="6936" max="6936" width="20.7109375" style="7" customWidth="1"/>
    <col min="6937" max="6937" width="20.85546875" style="7" customWidth="1"/>
    <col min="6938" max="6938" width="38.28515625" style="7" customWidth="1"/>
    <col min="6939" max="6939" width="39.140625" style="7" customWidth="1"/>
    <col min="6940" max="7177" width="9.140625" style="7"/>
    <col min="7178" max="7178" width="29" style="7" customWidth="1"/>
    <col min="7179" max="7179" width="27.28515625" style="7" customWidth="1"/>
    <col min="7180" max="7182" width="27.140625" style="7" customWidth="1"/>
    <col min="7183" max="7183" width="33.140625" style="7" customWidth="1"/>
    <col min="7184" max="7184" width="25.28515625" style="7" customWidth="1"/>
    <col min="7185" max="7185" width="29.140625" style="7" customWidth="1"/>
    <col min="7186" max="7186" width="26.42578125" style="7" customWidth="1"/>
    <col min="7187" max="7187" width="23.85546875" style="7" customWidth="1"/>
    <col min="7188" max="7188" width="20.42578125" style="7" customWidth="1"/>
    <col min="7189" max="7189" width="19.5703125" style="7" customWidth="1"/>
    <col min="7190" max="7190" width="48" style="7" customWidth="1"/>
    <col min="7191" max="7191" width="22" style="7" customWidth="1"/>
    <col min="7192" max="7192" width="20.7109375" style="7" customWidth="1"/>
    <col min="7193" max="7193" width="20.85546875" style="7" customWidth="1"/>
    <col min="7194" max="7194" width="38.28515625" style="7" customWidth="1"/>
    <col min="7195" max="7195" width="39.140625" style="7" customWidth="1"/>
    <col min="7196" max="7433" width="9.140625" style="7"/>
    <col min="7434" max="7434" width="29" style="7" customWidth="1"/>
    <col min="7435" max="7435" width="27.28515625" style="7" customWidth="1"/>
    <col min="7436" max="7438" width="27.140625" style="7" customWidth="1"/>
    <col min="7439" max="7439" width="33.140625" style="7" customWidth="1"/>
    <col min="7440" max="7440" width="25.28515625" style="7" customWidth="1"/>
    <col min="7441" max="7441" width="29.140625" style="7" customWidth="1"/>
    <col min="7442" max="7442" width="26.42578125" style="7" customWidth="1"/>
    <col min="7443" max="7443" width="23.85546875" style="7" customWidth="1"/>
    <col min="7444" max="7444" width="20.42578125" style="7" customWidth="1"/>
    <col min="7445" max="7445" width="19.5703125" style="7" customWidth="1"/>
    <col min="7446" max="7446" width="48" style="7" customWidth="1"/>
    <col min="7447" max="7447" width="22" style="7" customWidth="1"/>
    <col min="7448" max="7448" width="20.7109375" style="7" customWidth="1"/>
    <col min="7449" max="7449" width="20.85546875" style="7" customWidth="1"/>
    <col min="7450" max="7450" width="38.28515625" style="7" customWidth="1"/>
    <col min="7451" max="7451" width="39.140625" style="7" customWidth="1"/>
    <col min="7452" max="7689" width="9.140625" style="7"/>
    <col min="7690" max="7690" width="29" style="7" customWidth="1"/>
    <col min="7691" max="7691" width="27.28515625" style="7" customWidth="1"/>
    <col min="7692" max="7694" width="27.140625" style="7" customWidth="1"/>
    <col min="7695" max="7695" width="33.140625" style="7" customWidth="1"/>
    <col min="7696" max="7696" width="25.28515625" style="7" customWidth="1"/>
    <col min="7697" max="7697" width="29.140625" style="7" customWidth="1"/>
    <col min="7698" max="7698" width="26.42578125" style="7" customWidth="1"/>
    <col min="7699" max="7699" width="23.85546875" style="7" customWidth="1"/>
    <col min="7700" max="7700" width="20.42578125" style="7" customWidth="1"/>
    <col min="7701" max="7701" width="19.5703125" style="7" customWidth="1"/>
    <col min="7702" max="7702" width="48" style="7" customWidth="1"/>
    <col min="7703" max="7703" width="22" style="7" customWidth="1"/>
    <col min="7704" max="7704" width="20.7109375" style="7" customWidth="1"/>
    <col min="7705" max="7705" width="20.85546875" style="7" customWidth="1"/>
    <col min="7706" max="7706" width="38.28515625" style="7" customWidth="1"/>
    <col min="7707" max="7707" width="39.140625" style="7" customWidth="1"/>
    <col min="7708" max="7945" width="9.140625" style="7"/>
    <col min="7946" max="7946" width="29" style="7" customWidth="1"/>
    <col min="7947" max="7947" width="27.28515625" style="7" customWidth="1"/>
    <col min="7948" max="7950" width="27.140625" style="7" customWidth="1"/>
    <col min="7951" max="7951" width="33.140625" style="7" customWidth="1"/>
    <col min="7952" max="7952" width="25.28515625" style="7" customWidth="1"/>
    <col min="7953" max="7953" width="29.140625" style="7" customWidth="1"/>
    <col min="7954" max="7954" width="26.42578125" style="7" customWidth="1"/>
    <col min="7955" max="7955" width="23.85546875" style="7" customWidth="1"/>
    <col min="7956" max="7956" width="20.42578125" style="7" customWidth="1"/>
    <col min="7957" max="7957" width="19.5703125" style="7" customWidth="1"/>
    <col min="7958" max="7958" width="48" style="7" customWidth="1"/>
    <col min="7959" max="7959" width="22" style="7" customWidth="1"/>
    <col min="7960" max="7960" width="20.7109375" style="7" customWidth="1"/>
    <col min="7961" max="7961" width="20.85546875" style="7" customWidth="1"/>
    <col min="7962" max="7962" width="38.28515625" style="7" customWidth="1"/>
    <col min="7963" max="7963" width="39.140625" style="7" customWidth="1"/>
    <col min="7964" max="8201" width="9.140625" style="7"/>
    <col min="8202" max="8202" width="29" style="7" customWidth="1"/>
    <col min="8203" max="8203" width="27.28515625" style="7" customWidth="1"/>
    <col min="8204" max="8206" width="27.140625" style="7" customWidth="1"/>
    <col min="8207" max="8207" width="33.140625" style="7" customWidth="1"/>
    <col min="8208" max="8208" width="25.28515625" style="7" customWidth="1"/>
    <col min="8209" max="8209" width="29.140625" style="7" customWidth="1"/>
    <col min="8210" max="8210" width="26.42578125" style="7" customWidth="1"/>
    <col min="8211" max="8211" width="23.85546875" style="7" customWidth="1"/>
    <col min="8212" max="8212" width="20.42578125" style="7" customWidth="1"/>
    <col min="8213" max="8213" width="19.5703125" style="7" customWidth="1"/>
    <col min="8214" max="8214" width="48" style="7" customWidth="1"/>
    <col min="8215" max="8215" width="22" style="7" customWidth="1"/>
    <col min="8216" max="8216" width="20.7109375" style="7" customWidth="1"/>
    <col min="8217" max="8217" width="20.85546875" style="7" customWidth="1"/>
    <col min="8218" max="8218" width="38.28515625" style="7" customWidth="1"/>
    <col min="8219" max="8219" width="39.140625" style="7" customWidth="1"/>
    <col min="8220" max="8457" width="9.140625" style="7"/>
    <col min="8458" max="8458" width="29" style="7" customWidth="1"/>
    <col min="8459" max="8459" width="27.28515625" style="7" customWidth="1"/>
    <col min="8460" max="8462" width="27.140625" style="7" customWidth="1"/>
    <col min="8463" max="8463" width="33.140625" style="7" customWidth="1"/>
    <col min="8464" max="8464" width="25.28515625" style="7" customWidth="1"/>
    <col min="8465" max="8465" width="29.140625" style="7" customWidth="1"/>
    <col min="8466" max="8466" width="26.42578125" style="7" customWidth="1"/>
    <col min="8467" max="8467" width="23.85546875" style="7" customWidth="1"/>
    <col min="8468" max="8468" width="20.42578125" style="7" customWidth="1"/>
    <col min="8469" max="8469" width="19.5703125" style="7" customWidth="1"/>
    <col min="8470" max="8470" width="48" style="7" customWidth="1"/>
    <col min="8471" max="8471" width="22" style="7" customWidth="1"/>
    <col min="8472" max="8472" width="20.7109375" style="7" customWidth="1"/>
    <col min="8473" max="8473" width="20.85546875" style="7" customWidth="1"/>
    <col min="8474" max="8474" width="38.28515625" style="7" customWidth="1"/>
    <col min="8475" max="8475" width="39.140625" style="7" customWidth="1"/>
    <col min="8476" max="8713" width="9.140625" style="7"/>
    <col min="8714" max="8714" width="29" style="7" customWidth="1"/>
    <col min="8715" max="8715" width="27.28515625" style="7" customWidth="1"/>
    <col min="8716" max="8718" width="27.140625" style="7" customWidth="1"/>
    <col min="8719" max="8719" width="33.140625" style="7" customWidth="1"/>
    <col min="8720" max="8720" width="25.28515625" style="7" customWidth="1"/>
    <col min="8721" max="8721" width="29.140625" style="7" customWidth="1"/>
    <col min="8722" max="8722" width="26.42578125" style="7" customWidth="1"/>
    <col min="8723" max="8723" width="23.85546875" style="7" customWidth="1"/>
    <col min="8724" max="8724" width="20.42578125" style="7" customWidth="1"/>
    <col min="8725" max="8725" width="19.5703125" style="7" customWidth="1"/>
    <col min="8726" max="8726" width="48" style="7" customWidth="1"/>
    <col min="8727" max="8727" width="22" style="7" customWidth="1"/>
    <col min="8728" max="8728" width="20.7109375" style="7" customWidth="1"/>
    <col min="8729" max="8729" width="20.85546875" style="7" customWidth="1"/>
    <col min="8730" max="8730" width="38.28515625" style="7" customWidth="1"/>
    <col min="8731" max="8731" width="39.140625" style="7" customWidth="1"/>
    <col min="8732" max="8969" width="9.140625" style="7"/>
    <col min="8970" max="8970" width="29" style="7" customWidth="1"/>
    <col min="8971" max="8971" width="27.28515625" style="7" customWidth="1"/>
    <col min="8972" max="8974" width="27.140625" style="7" customWidth="1"/>
    <col min="8975" max="8975" width="33.140625" style="7" customWidth="1"/>
    <col min="8976" max="8976" width="25.28515625" style="7" customWidth="1"/>
    <col min="8977" max="8977" width="29.140625" style="7" customWidth="1"/>
    <col min="8978" max="8978" width="26.42578125" style="7" customWidth="1"/>
    <col min="8979" max="8979" width="23.85546875" style="7" customWidth="1"/>
    <col min="8980" max="8980" width="20.42578125" style="7" customWidth="1"/>
    <col min="8981" max="8981" width="19.5703125" style="7" customWidth="1"/>
    <col min="8982" max="8982" width="48" style="7" customWidth="1"/>
    <col min="8983" max="8983" width="22" style="7" customWidth="1"/>
    <col min="8984" max="8984" width="20.7109375" style="7" customWidth="1"/>
    <col min="8985" max="8985" width="20.85546875" style="7" customWidth="1"/>
    <col min="8986" max="8986" width="38.28515625" style="7" customWidth="1"/>
    <col min="8987" max="8987" width="39.140625" style="7" customWidth="1"/>
    <col min="8988" max="9225" width="9.140625" style="7"/>
    <col min="9226" max="9226" width="29" style="7" customWidth="1"/>
    <col min="9227" max="9227" width="27.28515625" style="7" customWidth="1"/>
    <col min="9228" max="9230" width="27.140625" style="7" customWidth="1"/>
    <col min="9231" max="9231" width="33.140625" style="7" customWidth="1"/>
    <col min="9232" max="9232" width="25.28515625" style="7" customWidth="1"/>
    <col min="9233" max="9233" width="29.140625" style="7" customWidth="1"/>
    <col min="9234" max="9234" width="26.42578125" style="7" customWidth="1"/>
    <col min="9235" max="9235" width="23.85546875" style="7" customWidth="1"/>
    <col min="9236" max="9236" width="20.42578125" style="7" customWidth="1"/>
    <col min="9237" max="9237" width="19.5703125" style="7" customWidth="1"/>
    <col min="9238" max="9238" width="48" style="7" customWidth="1"/>
    <col min="9239" max="9239" width="22" style="7" customWidth="1"/>
    <col min="9240" max="9240" width="20.7109375" style="7" customWidth="1"/>
    <col min="9241" max="9241" width="20.85546875" style="7" customWidth="1"/>
    <col min="9242" max="9242" width="38.28515625" style="7" customWidth="1"/>
    <col min="9243" max="9243" width="39.140625" style="7" customWidth="1"/>
    <col min="9244" max="9481" width="9.140625" style="7"/>
    <col min="9482" max="9482" width="29" style="7" customWidth="1"/>
    <col min="9483" max="9483" width="27.28515625" style="7" customWidth="1"/>
    <col min="9484" max="9486" width="27.140625" style="7" customWidth="1"/>
    <col min="9487" max="9487" width="33.140625" style="7" customWidth="1"/>
    <col min="9488" max="9488" width="25.28515625" style="7" customWidth="1"/>
    <col min="9489" max="9489" width="29.140625" style="7" customWidth="1"/>
    <col min="9490" max="9490" width="26.42578125" style="7" customWidth="1"/>
    <col min="9491" max="9491" width="23.85546875" style="7" customWidth="1"/>
    <col min="9492" max="9492" width="20.42578125" style="7" customWidth="1"/>
    <col min="9493" max="9493" width="19.5703125" style="7" customWidth="1"/>
    <col min="9494" max="9494" width="48" style="7" customWidth="1"/>
    <col min="9495" max="9495" width="22" style="7" customWidth="1"/>
    <col min="9496" max="9496" width="20.7109375" style="7" customWidth="1"/>
    <col min="9497" max="9497" width="20.85546875" style="7" customWidth="1"/>
    <col min="9498" max="9498" width="38.28515625" style="7" customWidth="1"/>
    <col min="9499" max="9499" width="39.140625" style="7" customWidth="1"/>
    <col min="9500" max="9737" width="9.140625" style="7"/>
    <col min="9738" max="9738" width="29" style="7" customWidth="1"/>
    <col min="9739" max="9739" width="27.28515625" style="7" customWidth="1"/>
    <col min="9740" max="9742" width="27.140625" style="7" customWidth="1"/>
    <col min="9743" max="9743" width="33.140625" style="7" customWidth="1"/>
    <col min="9744" max="9744" width="25.28515625" style="7" customWidth="1"/>
    <col min="9745" max="9745" width="29.140625" style="7" customWidth="1"/>
    <col min="9746" max="9746" width="26.42578125" style="7" customWidth="1"/>
    <col min="9747" max="9747" width="23.85546875" style="7" customWidth="1"/>
    <col min="9748" max="9748" width="20.42578125" style="7" customWidth="1"/>
    <col min="9749" max="9749" width="19.5703125" style="7" customWidth="1"/>
    <col min="9750" max="9750" width="48" style="7" customWidth="1"/>
    <col min="9751" max="9751" width="22" style="7" customWidth="1"/>
    <col min="9752" max="9752" width="20.7109375" style="7" customWidth="1"/>
    <col min="9753" max="9753" width="20.85546875" style="7" customWidth="1"/>
    <col min="9754" max="9754" width="38.28515625" style="7" customWidth="1"/>
    <col min="9755" max="9755" width="39.140625" style="7" customWidth="1"/>
    <col min="9756" max="9993" width="9.140625" style="7"/>
    <col min="9994" max="9994" width="29" style="7" customWidth="1"/>
    <col min="9995" max="9995" width="27.28515625" style="7" customWidth="1"/>
    <col min="9996" max="9998" width="27.140625" style="7" customWidth="1"/>
    <col min="9999" max="9999" width="33.140625" style="7" customWidth="1"/>
    <col min="10000" max="10000" width="25.28515625" style="7" customWidth="1"/>
    <col min="10001" max="10001" width="29.140625" style="7" customWidth="1"/>
    <col min="10002" max="10002" width="26.42578125" style="7" customWidth="1"/>
    <col min="10003" max="10003" width="23.85546875" style="7" customWidth="1"/>
    <col min="10004" max="10004" width="20.42578125" style="7" customWidth="1"/>
    <col min="10005" max="10005" width="19.5703125" style="7" customWidth="1"/>
    <col min="10006" max="10006" width="48" style="7" customWidth="1"/>
    <col min="10007" max="10007" width="22" style="7" customWidth="1"/>
    <col min="10008" max="10008" width="20.7109375" style="7" customWidth="1"/>
    <col min="10009" max="10009" width="20.85546875" style="7" customWidth="1"/>
    <col min="10010" max="10010" width="38.28515625" style="7" customWidth="1"/>
    <col min="10011" max="10011" width="39.140625" style="7" customWidth="1"/>
    <col min="10012" max="10249" width="9.140625" style="7"/>
    <col min="10250" max="10250" width="29" style="7" customWidth="1"/>
    <col min="10251" max="10251" width="27.28515625" style="7" customWidth="1"/>
    <col min="10252" max="10254" width="27.140625" style="7" customWidth="1"/>
    <col min="10255" max="10255" width="33.140625" style="7" customWidth="1"/>
    <col min="10256" max="10256" width="25.28515625" style="7" customWidth="1"/>
    <col min="10257" max="10257" width="29.140625" style="7" customWidth="1"/>
    <col min="10258" max="10258" width="26.42578125" style="7" customWidth="1"/>
    <col min="10259" max="10259" width="23.85546875" style="7" customWidth="1"/>
    <col min="10260" max="10260" width="20.42578125" style="7" customWidth="1"/>
    <col min="10261" max="10261" width="19.5703125" style="7" customWidth="1"/>
    <col min="10262" max="10262" width="48" style="7" customWidth="1"/>
    <col min="10263" max="10263" width="22" style="7" customWidth="1"/>
    <col min="10264" max="10264" width="20.7109375" style="7" customWidth="1"/>
    <col min="10265" max="10265" width="20.85546875" style="7" customWidth="1"/>
    <col min="10266" max="10266" width="38.28515625" style="7" customWidth="1"/>
    <col min="10267" max="10267" width="39.140625" style="7" customWidth="1"/>
    <col min="10268" max="10505" width="9.140625" style="7"/>
    <col min="10506" max="10506" width="29" style="7" customWidth="1"/>
    <col min="10507" max="10507" width="27.28515625" style="7" customWidth="1"/>
    <col min="10508" max="10510" width="27.140625" style="7" customWidth="1"/>
    <col min="10511" max="10511" width="33.140625" style="7" customWidth="1"/>
    <col min="10512" max="10512" width="25.28515625" style="7" customWidth="1"/>
    <col min="10513" max="10513" width="29.140625" style="7" customWidth="1"/>
    <col min="10514" max="10514" width="26.42578125" style="7" customWidth="1"/>
    <col min="10515" max="10515" width="23.85546875" style="7" customWidth="1"/>
    <col min="10516" max="10516" width="20.42578125" style="7" customWidth="1"/>
    <col min="10517" max="10517" width="19.5703125" style="7" customWidth="1"/>
    <col min="10518" max="10518" width="48" style="7" customWidth="1"/>
    <col min="10519" max="10519" width="22" style="7" customWidth="1"/>
    <col min="10520" max="10520" width="20.7109375" style="7" customWidth="1"/>
    <col min="10521" max="10521" width="20.85546875" style="7" customWidth="1"/>
    <col min="10522" max="10522" width="38.28515625" style="7" customWidth="1"/>
    <col min="10523" max="10523" width="39.140625" style="7" customWidth="1"/>
    <col min="10524" max="10761" width="9.140625" style="7"/>
    <col min="10762" max="10762" width="29" style="7" customWidth="1"/>
    <col min="10763" max="10763" width="27.28515625" style="7" customWidth="1"/>
    <col min="10764" max="10766" width="27.140625" style="7" customWidth="1"/>
    <col min="10767" max="10767" width="33.140625" style="7" customWidth="1"/>
    <col min="10768" max="10768" width="25.28515625" style="7" customWidth="1"/>
    <col min="10769" max="10769" width="29.140625" style="7" customWidth="1"/>
    <col min="10770" max="10770" width="26.42578125" style="7" customWidth="1"/>
    <col min="10771" max="10771" width="23.85546875" style="7" customWidth="1"/>
    <col min="10772" max="10772" width="20.42578125" style="7" customWidth="1"/>
    <col min="10773" max="10773" width="19.5703125" style="7" customWidth="1"/>
    <col min="10774" max="10774" width="48" style="7" customWidth="1"/>
    <col min="10775" max="10775" width="22" style="7" customWidth="1"/>
    <col min="10776" max="10776" width="20.7109375" style="7" customWidth="1"/>
    <col min="10777" max="10777" width="20.85546875" style="7" customWidth="1"/>
    <col min="10778" max="10778" width="38.28515625" style="7" customWidth="1"/>
    <col min="10779" max="10779" width="39.140625" style="7" customWidth="1"/>
    <col min="10780" max="11017" width="9.140625" style="7"/>
    <col min="11018" max="11018" width="29" style="7" customWidth="1"/>
    <col min="11019" max="11019" width="27.28515625" style="7" customWidth="1"/>
    <col min="11020" max="11022" width="27.140625" style="7" customWidth="1"/>
    <col min="11023" max="11023" width="33.140625" style="7" customWidth="1"/>
    <col min="11024" max="11024" width="25.28515625" style="7" customWidth="1"/>
    <col min="11025" max="11025" width="29.140625" style="7" customWidth="1"/>
    <col min="11026" max="11026" width="26.42578125" style="7" customWidth="1"/>
    <col min="11027" max="11027" width="23.85546875" style="7" customWidth="1"/>
    <col min="11028" max="11028" width="20.42578125" style="7" customWidth="1"/>
    <col min="11029" max="11029" width="19.5703125" style="7" customWidth="1"/>
    <col min="11030" max="11030" width="48" style="7" customWidth="1"/>
    <col min="11031" max="11031" width="22" style="7" customWidth="1"/>
    <col min="11032" max="11032" width="20.7109375" style="7" customWidth="1"/>
    <col min="11033" max="11033" width="20.85546875" style="7" customWidth="1"/>
    <col min="11034" max="11034" width="38.28515625" style="7" customWidth="1"/>
    <col min="11035" max="11035" width="39.140625" style="7" customWidth="1"/>
    <col min="11036" max="11273" width="9.140625" style="7"/>
    <col min="11274" max="11274" width="29" style="7" customWidth="1"/>
    <col min="11275" max="11275" width="27.28515625" style="7" customWidth="1"/>
    <col min="11276" max="11278" width="27.140625" style="7" customWidth="1"/>
    <col min="11279" max="11279" width="33.140625" style="7" customWidth="1"/>
    <col min="11280" max="11280" width="25.28515625" style="7" customWidth="1"/>
    <col min="11281" max="11281" width="29.140625" style="7" customWidth="1"/>
    <col min="11282" max="11282" width="26.42578125" style="7" customWidth="1"/>
    <col min="11283" max="11283" width="23.85546875" style="7" customWidth="1"/>
    <col min="11284" max="11284" width="20.42578125" style="7" customWidth="1"/>
    <col min="11285" max="11285" width="19.5703125" style="7" customWidth="1"/>
    <col min="11286" max="11286" width="48" style="7" customWidth="1"/>
    <col min="11287" max="11287" width="22" style="7" customWidth="1"/>
    <col min="11288" max="11288" width="20.7109375" style="7" customWidth="1"/>
    <col min="11289" max="11289" width="20.85546875" style="7" customWidth="1"/>
    <col min="11290" max="11290" width="38.28515625" style="7" customWidth="1"/>
    <col min="11291" max="11291" width="39.140625" style="7" customWidth="1"/>
    <col min="11292" max="11529" width="9.140625" style="7"/>
    <col min="11530" max="11530" width="29" style="7" customWidth="1"/>
    <col min="11531" max="11531" width="27.28515625" style="7" customWidth="1"/>
    <col min="11532" max="11534" width="27.140625" style="7" customWidth="1"/>
    <col min="11535" max="11535" width="33.140625" style="7" customWidth="1"/>
    <col min="11536" max="11536" width="25.28515625" style="7" customWidth="1"/>
    <col min="11537" max="11537" width="29.140625" style="7" customWidth="1"/>
    <col min="11538" max="11538" width="26.42578125" style="7" customWidth="1"/>
    <col min="11539" max="11539" width="23.85546875" style="7" customWidth="1"/>
    <col min="11540" max="11540" width="20.42578125" style="7" customWidth="1"/>
    <col min="11541" max="11541" width="19.5703125" style="7" customWidth="1"/>
    <col min="11542" max="11542" width="48" style="7" customWidth="1"/>
    <col min="11543" max="11543" width="22" style="7" customWidth="1"/>
    <col min="11544" max="11544" width="20.7109375" style="7" customWidth="1"/>
    <col min="11545" max="11545" width="20.85546875" style="7" customWidth="1"/>
    <col min="11546" max="11546" width="38.28515625" style="7" customWidth="1"/>
    <col min="11547" max="11547" width="39.140625" style="7" customWidth="1"/>
    <col min="11548" max="11785" width="9.140625" style="7"/>
    <col min="11786" max="11786" width="29" style="7" customWidth="1"/>
    <col min="11787" max="11787" width="27.28515625" style="7" customWidth="1"/>
    <col min="11788" max="11790" width="27.140625" style="7" customWidth="1"/>
    <col min="11791" max="11791" width="33.140625" style="7" customWidth="1"/>
    <col min="11792" max="11792" width="25.28515625" style="7" customWidth="1"/>
    <col min="11793" max="11793" width="29.140625" style="7" customWidth="1"/>
    <col min="11794" max="11794" width="26.42578125" style="7" customWidth="1"/>
    <col min="11795" max="11795" width="23.85546875" style="7" customWidth="1"/>
    <col min="11796" max="11796" width="20.42578125" style="7" customWidth="1"/>
    <col min="11797" max="11797" width="19.5703125" style="7" customWidth="1"/>
    <col min="11798" max="11798" width="48" style="7" customWidth="1"/>
    <col min="11799" max="11799" width="22" style="7" customWidth="1"/>
    <col min="11800" max="11800" width="20.7109375" style="7" customWidth="1"/>
    <col min="11801" max="11801" width="20.85546875" style="7" customWidth="1"/>
    <col min="11802" max="11802" width="38.28515625" style="7" customWidth="1"/>
    <col min="11803" max="11803" width="39.140625" style="7" customWidth="1"/>
    <col min="11804" max="12041" width="9.140625" style="7"/>
    <col min="12042" max="12042" width="29" style="7" customWidth="1"/>
    <col min="12043" max="12043" width="27.28515625" style="7" customWidth="1"/>
    <col min="12044" max="12046" width="27.140625" style="7" customWidth="1"/>
    <col min="12047" max="12047" width="33.140625" style="7" customWidth="1"/>
    <col min="12048" max="12048" width="25.28515625" style="7" customWidth="1"/>
    <col min="12049" max="12049" width="29.140625" style="7" customWidth="1"/>
    <col min="12050" max="12050" width="26.42578125" style="7" customWidth="1"/>
    <col min="12051" max="12051" width="23.85546875" style="7" customWidth="1"/>
    <col min="12052" max="12052" width="20.42578125" style="7" customWidth="1"/>
    <col min="12053" max="12053" width="19.5703125" style="7" customWidth="1"/>
    <col min="12054" max="12054" width="48" style="7" customWidth="1"/>
    <col min="12055" max="12055" width="22" style="7" customWidth="1"/>
    <col min="12056" max="12056" width="20.7109375" style="7" customWidth="1"/>
    <col min="12057" max="12057" width="20.85546875" style="7" customWidth="1"/>
    <col min="12058" max="12058" width="38.28515625" style="7" customWidth="1"/>
    <col min="12059" max="12059" width="39.140625" style="7" customWidth="1"/>
    <col min="12060" max="12297" width="9.140625" style="7"/>
    <col min="12298" max="12298" width="29" style="7" customWidth="1"/>
    <col min="12299" max="12299" width="27.28515625" style="7" customWidth="1"/>
    <col min="12300" max="12302" width="27.140625" style="7" customWidth="1"/>
    <col min="12303" max="12303" width="33.140625" style="7" customWidth="1"/>
    <col min="12304" max="12304" width="25.28515625" style="7" customWidth="1"/>
    <col min="12305" max="12305" width="29.140625" style="7" customWidth="1"/>
    <col min="12306" max="12306" width="26.42578125" style="7" customWidth="1"/>
    <col min="12307" max="12307" width="23.85546875" style="7" customWidth="1"/>
    <col min="12308" max="12308" width="20.42578125" style="7" customWidth="1"/>
    <col min="12309" max="12309" width="19.5703125" style="7" customWidth="1"/>
    <col min="12310" max="12310" width="48" style="7" customWidth="1"/>
    <col min="12311" max="12311" width="22" style="7" customWidth="1"/>
    <col min="12312" max="12312" width="20.7109375" style="7" customWidth="1"/>
    <col min="12313" max="12313" width="20.85546875" style="7" customWidth="1"/>
    <col min="12314" max="12314" width="38.28515625" style="7" customWidth="1"/>
    <col min="12315" max="12315" width="39.140625" style="7" customWidth="1"/>
    <col min="12316" max="12553" width="9.140625" style="7"/>
    <col min="12554" max="12554" width="29" style="7" customWidth="1"/>
    <col min="12555" max="12555" width="27.28515625" style="7" customWidth="1"/>
    <col min="12556" max="12558" width="27.140625" style="7" customWidth="1"/>
    <col min="12559" max="12559" width="33.140625" style="7" customWidth="1"/>
    <col min="12560" max="12560" width="25.28515625" style="7" customWidth="1"/>
    <col min="12561" max="12561" width="29.140625" style="7" customWidth="1"/>
    <col min="12562" max="12562" width="26.42578125" style="7" customWidth="1"/>
    <col min="12563" max="12563" width="23.85546875" style="7" customWidth="1"/>
    <col min="12564" max="12564" width="20.42578125" style="7" customWidth="1"/>
    <col min="12565" max="12565" width="19.5703125" style="7" customWidth="1"/>
    <col min="12566" max="12566" width="48" style="7" customWidth="1"/>
    <col min="12567" max="12567" width="22" style="7" customWidth="1"/>
    <col min="12568" max="12568" width="20.7109375" style="7" customWidth="1"/>
    <col min="12569" max="12569" width="20.85546875" style="7" customWidth="1"/>
    <col min="12570" max="12570" width="38.28515625" style="7" customWidth="1"/>
    <col min="12571" max="12571" width="39.140625" style="7" customWidth="1"/>
    <col min="12572" max="12809" width="9.140625" style="7"/>
    <col min="12810" max="12810" width="29" style="7" customWidth="1"/>
    <col min="12811" max="12811" width="27.28515625" style="7" customWidth="1"/>
    <col min="12812" max="12814" width="27.140625" style="7" customWidth="1"/>
    <col min="12815" max="12815" width="33.140625" style="7" customWidth="1"/>
    <col min="12816" max="12816" width="25.28515625" style="7" customWidth="1"/>
    <col min="12817" max="12817" width="29.140625" style="7" customWidth="1"/>
    <col min="12818" max="12818" width="26.42578125" style="7" customWidth="1"/>
    <col min="12819" max="12819" width="23.85546875" style="7" customWidth="1"/>
    <col min="12820" max="12820" width="20.42578125" style="7" customWidth="1"/>
    <col min="12821" max="12821" width="19.5703125" style="7" customWidth="1"/>
    <col min="12822" max="12822" width="48" style="7" customWidth="1"/>
    <col min="12823" max="12823" width="22" style="7" customWidth="1"/>
    <col min="12824" max="12824" width="20.7109375" style="7" customWidth="1"/>
    <col min="12825" max="12825" width="20.85546875" style="7" customWidth="1"/>
    <col min="12826" max="12826" width="38.28515625" style="7" customWidth="1"/>
    <col min="12827" max="12827" width="39.140625" style="7" customWidth="1"/>
    <col min="12828" max="13065" width="9.140625" style="7"/>
    <col min="13066" max="13066" width="29" style="7" customWidth="1"/>
    <col min="13067" max="13067" width="27.28515625" style="7" customWidth="1"/>
    <col min="13068" max="13070" width="27.140625" style="7" customWidth="1"/>
    <col min="13071" max="13071" width="33.140625" style="7" customWidth="1"/>
    <col min="13072" max="13072" width="25.28515625" style="7" customWidth="1"/>
    <col min="13073" max="13073" width="29.140625" style="7" customWidth="1"/>
    <col min="13074" max="13074" width="26.42578125" style="7" customWidth="1"/>
    <col min="13075" max="13075" width="23.85546875" style="7" customWidth="1"/>
    <col min="13076" max="13076" width="20.42578125" style="7" customWidth="1"/>
    <col min="13077" max="13077" width="19.5703125" style="7" customWidth="1"/>
    <col min="13078" max="13078" width="48" style="7" customWidth="1"/>
    <col min="13079" max="13079" width="22" style="7" customWidth="1"/>
    <col min="13080" max="13080" width="20.7109375" style="7" customWidth="1"/>
    <col min="13081" max="13081" width="20.85546875" style="7" customWidth="1"/>
    <col min="13082" max="13082" width="38.28515625" style="7" customWidth="1"/>
    <col min="13083" max="13083" width="39.140625" style="7" customWidth="1"/>
    <col min="13084" max="13321" width="9.140625" style="7"/>
    <col min="13322" max="13322" width="29" style="7" customWidth="1"/>
    <col min="13323" max="13323" width="27.28515625" style="7" customWidth="1"/>
    <col min="13324" max="13326" width="27.140625" style="7" customWidth="1"/>
    <col min="13327" max="13327" width="33.140625" style="7" customWidth="1"/>
    <col min="13328" max="13328" width="25.28515625" style="7" customWidth="1"/>
    <col min="13329" max="13329" width="29.140625" style="7" customWidth="1"/>
    <col min="13330" max="13330" width="26.42578125" style="7" customWidth="1"/>
    <col min="13331" max="13331" width="23.85546875" style="7" customWidth="1"/>
    <col min="13332" max="13332" width="20.42578125" style="7" customWidth="1"/>
    <col min="13333" max="13333" width="19.5703125" style="7" customWidth="1"/>
    <col min="13334" max="13334" width="48" style="7" customWidth="1"/>
    <col min="13335" max="13335" width="22" style="7" customWidth="1"/>
    <col min="13336" max="13336" width="20.7109375" style="7" customWidth="1"/>
    <col min="13337" max="13337" width="20.85546875" style="7" customWidth="1"/>
    <col min="13338" max="13338" width="38.28515625" style="7" customWidth="1"/>
    <col min="13339" max="13339" width="39.140625" style="7" customWidth="1"/>
    <col min="13340" max="13577" width="9.140625" style="7"/>
    <col min="13578" max="13578" width="29" style="7" customWidth="1"/>
    <col min="13579" max="13579" width="27.28515625" style="7" customWidth="1"/>
    <col min="13580" max="13582" width="27.140625" style="7" customWidth="1"/>
    <col min="13583" max="13583" width="33.140625" style="7" customWidth="1"/>
    <col min="13584" max="13584" width="25.28515625" style="7" customWidth="1"/>
    <col min="13585" max="13585" width="29.140625" style="7" customWidth="1"/>
    <col min="13586" max="13586" width="26.42578125" style="7" customWidth="1"/>
    <col min="13587" max="13587" width="23.85546875" style="7" customWidth="1"/>
    <col min="13588" max="13588" width="20.42578125" style="7" customWidth="1"/>
    <col min="13589" max="13589" width="19.5703125" style="7" customWidth="1"/>
    <col min="13590" max="13590" width="48" style="7" customWidth="1"/>
    <col min="13591" max="13591" width="22" style="7" customWidth="1"/>
    <col min="13592" max="13592" width="20.7109375" style="7" customWidth="1"/>
    <col min="13593" max="13593" width="20.85546875" style="7" customWidth="1"/>
    <col min="13594" max="13594" width="38.28515625" style="7" customWidth="1"/>
    <col min="13595" max="13595" width="39.140625" style="7" customWidth="1"/>
    <col min="13596" max="13833" width="9.140625" style="7"/>
    <col min="13834" max="13834" width="29" style="7" customWidth="1"/>
    <col min="13835" max="13835" width="27.28515625" style="7" customWidth="1"/>
    <col min="13836" max="13838" width="27.140625" style="7" customWidth="1"/>
    <col min="13839" max="13839" width="33.140625" style="7" customWidth="1"/>
    <col min="13840" max="13840" width="25.28515625" style="7" customWidth="1"/>
    <col min="13841" max="13841" width="29.140625" style="7" customWidth="1"/>
    <col min="13842" max="13842" width="26.42578125" style="7" customWidth="1"/>
    <col min="13843" max="13843" width="23.85546875" style="7" customWidth="1"/>
    <col min="13844" max="13844" width="20.42578125" style="7" customWidth="1"/>
    <col min="13845" max="13845" width="19.5703125" style="7" customWidth="1"/>
    <col min="13846" max="13846" width="48" style="7" customWidth="1"/>
    <col min="13847" max="13847" width="22" style="7" customWidth="1"/>
    <col min="13848" max="13848" width="20.7109375" style="7" customWidth="1"/>
    <col min="13849" max="13849" width="20.85546875" style="7" customWidth="1"/>
    <col min="13850" max="13850" width="38.28515625" style="7" customWidth="1"/>
    <col min="13851" max="13851" width="39.140625" style="7" customWidth="1"/>
    <col min="13852" max="14089" width="9.140625" style="7"/>
    <col min="14090" max="14090" width="29" style="7" customWidth="1"/>
    <col min="14091" max="14091" width="27.28515625" style="7" customWidth="1"/>
    <col min="14092" max="14094" width="27.140625" style="7" customWidth="1"/>
    <col min="14095" max="14095" width="33.140625" style="7" customWidth="1"/>
    <col min="14096" max="14096" width="25.28515625" style="7" customWidth="1"/>
    <col min="14097" max="14097" width="29.140625" style="7" customWidth="1"/>
    <col min="14098" max="14098" width="26.42578125" style="7" customWidth="1"/>
    <col min="14099" max="14099" width="23.85546875" style="7" customWidth="1"/>
    <col min="14100" max="14100" width="20.42578125" style="7" customWidth="1"/>
    <col min="14101" max="14101" width="19.5703125" style="7" customWidth="1"/>
    <col min="14102" max="14102" width="48" style="7" customWidth="1"/>
    <col min="14103" max="14103" width="22" style="7" customWidth="1"/>
    <col min="14104" max="14104" width="20.7109375" style="7" customWidth="1"/>
    <col min="14105" max="14105" width="20.85546875" style="7" customWidth="1"/>
    <col min="14106" max="14106" width="38.28515625" style="7" customWidth="1"/>
    <col min="14107" max="14107" width="39.140625" style="7" customWidth="1"/>
    <col min="14108" max="14345" width="9.140625" style="7"/>
    <col min="14346" max="14346" width="29" style="7" customWidth="1"/>
    <col min="14347" max="14347" width="27.28515625" style="7" customWidth="1"/>
    <col min="14348" max="14350" width="27.140625" style="7" customWidth="1"/>
    <col min="14351" max="14351" width="33.140625" style="7" customWidth="1"/>
    <col min="14352" max="14352" width="25.28515625" style="7" customWidth="1"/>
    <col min="14353" max="14353" width="29.140625" style="7" customWidth="1"/>
    <col min="14354" max="14354" width="26.42578125" style="7" customWidth="1"/>
    <col min="14355" max="14355" width="23.85546875" style="7" customWidth="1"/>
    <col min="14356" max="14356" width="20.42578125" style="7" customWidth="1"/>
    <col min="14357" max="14357" width="19.5703125" style="7" customWidth="1"/>
    <col min="14358" max="14358" width="48" style="7" customWidth="1"/>
    <col min="14359" max="14359" width="22" style="7" customWidth="1"/>
    <col min="14360" max="14360" width="20.7109375" style="7" customWidth="1"/>
    <col min="14361" max="14361" width="20.85546875" style="7" customWidth="1"/>
    <col min="14362" max="14362" width="38.28515625" style="7" customWidth="1"/>
    <col min="14363" max="14363" width="39.140625" style="7" customWidth="1"/>
    <col min="14364" max="14601" width="9.140625" style="7"/>
    <col min="14602" max="14602" width="29" style="7" customWidth="1"/>
    <col min="14603" max="14603" width="27.28515625" style="7" customWidth="1"/>
    <col min="14604" max="14606" width="27.140625" style="7" customWidth="1"/>
    <col min="14607" max="14607" width="33.140625" style="7" customWidth="1"/>
    <col min="14608" max="14608" width="25.28515625" style="7" customWidth="1"/>
    <col min="14609" max="14609" width="29.140625" style="7" customWidth="1"/>
    <col min="14610" max="14610" width="26.42578125" style="7" customWidth="1"/>
    <col min="14611" max="14611" width="23.85546875" style="7" customWidth="1"/>
    <col min="14612" max="14612" width="20.42578125" style="7" customWidth="1"/>
    <col min="14613" max="14613" width="19.5703125" style="7" customWidth="1"/>
    <col min="14614" max="14614" width="48" style="7" customWidth="1"/>
    <col min="14615" max="14615" width="22" style="7" customWidth="1"/>
    <col min="14616" max="14616" width="20.7109375" style="7" customWidth="1"/>
    <col min="14617" max="14617" width="20.85546875" style="7" customWidth="1"/>
    <col min="14618" max="14618" width="38.28515625" style="7" customWidth="1"/>
    <col min="14619" max="14619" width="39.140625" style="7" customWidth="1"/>
    <col min="14620" max="14857" width="9.140625" style="7"/>
    <col min="14858" max="14858" width="29" style="7" customWidth="1"/>
    <col min="14859" max="14859" width="27.28515625" style="7" customWidth="1"/>
    <col min="14860" max="14862" width="27.140625" style="7" customWidth="1"/>
    <col min="14863" max="14863" width="33.140625" style="7" customWidth="1"/>
    <col min="14864" max="14864" width="25.28515625" style="7" customWidth="1"/>
    <col min="14865" max="14865" width="29.140625" style="7" customWidth="1"/>
    <col min="14866" max="14866" width="26.42578125" style="7" customWidth="1"/>
    <col min="14867" max="14867" width="23.85546875" style="7" customWidth="1"/>
    <col min="14868" max="14868" width="20.42578125" style="7" customWidth="1"/>
    <col min="14869" max="14869" width="19.5703125" style="7" customWidth="1"/>
    <col min="14870" max="14870" width="48" style="7" customWidth="1"/>
    <col min="14871" max="14871" width="22" style="7" customWidth="1"/>
    <col min="14872" max="14872" width="20.7109375" style="7" customWidth="1"/>
    <col min="14873" max="14873" width="20.85546875" style="7" customWidth="1"/>
    <col min="14874" max="14874" width="38.28515625" style="7" customWidth="1"/>
    <col min="14875" max="14875" width="39.140625" style="7" customWidth="1"/>
    <col min="14876" max="15113" width="9.140625" style="7"/>
    <col min="15114" max="15114" width="29" style="7" customWidth="1"/>
    <col min="15115" max="15115" width="27.28515625" style="7" customWidth="1"/>
    <col min="15116" max="15118" width="27.140625" style="7" customWidth="1"/>
    <col min="15119" max="15119" width="33.140625" style="7" customWidth="1"/>
    <col min="15120" max="15120" width="25.28515625" style="7" customWidth="1"/>
    <col min="15121" max="15121" width="29.140625" style="7" customWidth="1"/>
    <col min="15122" max="15122" width="26.42578125" style="7" customWidth="1"/>
    <col min="15123" max="15123" width="23.85546875" style="7" customWidth="1"/>
    <col min="15124" max="15124" width="20.42578125" style="7" customWidth="1"/>
    <col min="15125" max="15125" width="19.5703125" style="7" customWidth="1"/>
    <col min="15126" max="15126" width="48" style="7" customWidth="1"/>
    <col min="15127" max="15127" width="22" style="7" customWidth="1"/>
    <col min="15128" max="15128" width="20.7109375" style="7" customWidth="1"/>
    <col min="15129" max="15129" width="20.85546875" style="7" customWidth="1"/>
    <col min="15130" max="15130" width="38.28515625" style="7" customWidth="1"/>
    <col min="15131" max="15131" width="39.140625" style="7" customWidth="1"/>
    <col min="15132" max="15369" width="9.140625" style="7"/>
    <col min="15370" max="15370" width="29" style="7" customWidth="1"/>
    <col min="15371" max="15371" width="27.28515625" style="7" customWidth="1"/>
    <col min="15372" max="15374" width="27.140625" style="7" customWidth="1"/>
    <col min="15375" max="15375" width="33.140625" style="7" customWidth="1"/>
    <col min="15376" max="15376" width="25.28515625" style="7" customWidth="1"/>
    <col min="15377" max="15377" width="29.140625" style="7" customWidth="1"/>
    <col min="15378" max="15378" width="26.42578125" style="7" customWidth="1"/>
    <col min="15379" max="15379" width="23.85546875" style="7" customWidth="1"/>
    <col min="15380" max="15380" width="20.42578125" style="7" customWidth="1"/>
    <col min="15381" max="15381" width="19.5703125" style="7" customWidth="1"/>
    <col min="15382" max="15382" width="48" style="7" customWidth="1"/>
    <col min="15383" max="15383" width="22" style="7" customWidth="1"/>
    <col min="15384" max="15384" width="20.7109375" style="7" customWidth="1"/>
    <col min="15385" max="15385" width="20.85546875" style="7" customWidth="1"/>
    <col min="15386" max="15386" width="38.28515625" style="7" customWidth="1"/>
    <col min="15387" max="15387" width="39.140625" style="7" customWidth="1"/>
    <col min="15388" max="15625" width="9.140625" style="7"/>
    <col min="15626" max="15626" width="29" style="7" customWidth="1"/>
    <col min="15627" max="15627" width="27.28515625" style="7" customWidth="1"/>
    <col min="15628" max="15630" width="27.140625" style="7" customWidth="1"/>
    <col min="15631" max="15631" width="33.140625" style="7" customWidth="1"/>
    <col min="15632" max="15632" width="25.28515625" style="7" customWidth="1"/>
    <col min="15633" max="15633" width="29.140625" style="7" customWidth="1"/>
    <col min="15634" max="15634" width="26.42578125" style="7" customWidth="1"/>
    <col min="15635" max="15635" width="23.85546875" style="7" customWidth="1"/>
    <col min="15636" max="15636" width="20.42578125" style="7" customWidth="1"/>
    <col min="15637" max="15637" width="19.5703125" style="7" customWidth="1"/>
    <col min="15638" max="15638" width="48" style="7" customWidth="1"/>
    <col min="15639" max="15639" width="22" style="7" customWidth="1"/>
    <col min="15640" max="15640" width="20.7109375" style="7" customWidth="1"/>
    <col min="15641" max="15641" width="20.85546875" style="7" customWidth="1"/>
    <col min="15642" max="15642" width="38.28515625" style="7" customWidth="1"/>
    <col min="15643" max="15643" width="39.140625" style="7" customWidth="1"/>
    <col min="15644" max="15881" width="9.140625" style="7"/>
    <col min="15882" max="15882" width="29" style="7" customWidth="1"/>
    <col min="15883" max="15883" width="27.28515625" style="7" customWidth="1"/>
    <col min="15884" max="15886" width="27.140625" style="7" customWidth="1"/>
    <col min="15887" max="15887" width="33.140625" style="7" customWidth="1"/>
    <col min="15888" max="15888" width="25.28515625" style="7" customWidth="1"/>
    <col min="15889" max="15889" width="29.140625" style="7" customWidth="1"/>
    <col min="15890" max="15890" width="26.42578125" style="7" customWidth="1"/>
    <col min="15891" max="15891" width="23.85546875" style="7" customWidth="1"/>
    <col min="15892" max="15892" width="20.42578125" style="7" customWidth="1"/>
    <col min="15893" max="15893" width="19.5703125" style="7" customWidth="1"/>
    <col min="15894" max="15894" width="48" style="7" customWidth="1"/>
    <col min="15895" max="15895" width="22" style="7" customWidth="1"/>
    <col min="15896" max="15896" width="20.7109375" style="7" customWidth="1"/>
    <col min="15897" max="15897" width="20.85546875" style="7" customWidth="1"/>
    <col min="15898" max="15898" width="38.28515625" style="7" customWidth="1"/>
    <col min="15899" max="15899" width="39.140625" style="7" customWidth="1"/>
    <col min="15900" max="16137" width="9.140625" style="7"/>
    <col min="16138" max="16138" width="29" style="7" customWidth="1"/>
    <col min="16139" max="16139" width="27.28515625" style="7" customWidth="1"/>
    <col min="16140" max="16142" width="27.140625" style="7" customWidth="1"/>
    <col min="16143" max="16143" width="33.140625" style="7" customWidth="1"/>
    <col min="16144" max="16144" width="25.28515625" style="7" customWidth="1"/>
    <col min="16145" max="16145" width="29.140625" style="7" customWidth="1"/>
    <col min="16146" max="16146" width="26.42578125" style="7" customWidth="1"/>
    <col min="16147" max="16147" width="23.85546875" style="7" customWidth="1"/>
    <col min="16148" max="16148" width="20.42578125" style="7" customWidth="1"/>
    <col min="16149" max="16149" width="19.5703125" style="7" customWidth="1"/>
    <col min="16150" max="16150" width="48" style="7" customWidth="1"/>
    <col min="16151" max="16151" width="22" style="7" customWidth="1"/>
    <col min="16152" max="16152" width="20.7109375" style="7" customWidth="1"/>
    <col min="16153" max="16153" width="20.85546875" style="7" customWidth="1"/>
    <col min="16154" max="16154" width="38.28515625" style="7" customWidth="1"/>
    <col min="16155" max="16155" width="39.140625" style="7" customWidth="1"/>
    <col min="16156" max="16384" width="9.140625" style="7"/>
  </cols>
  <sheetData>
    <row r="1" spans="1:265" s="2" customFormat="1" ht="94.5" customHeight="1" x14ac:dyDescent="0.45">
      <c r="A1" s="82" t="s">
        <v>57</v>
      </c>
      <c r="B1" s="82"/>
      <c r="C1" s="82"/>
      <c r="D1" s="82"/>
      <c r="E1" s="82"/>
      <c r="F1" s="82"/>
      <c r="G1" s="82"/>
      <c r="H1" s="82"/>
      <c r="I1" s="82"/>
      <c r="J1" s="82"/>
      <c r="K1" s="82"/>
      <c r="L1" s="82"/>
      <c r="M1" s="82"/>
      <c r="N1" s="82"/>
      <c r="O1" s="82"/>
      <c r="P1" s="82"/>
      <c r="Q1" s="82"/>
      <c r="R1" s="82"/>
      <c r="S1" s="82"/>
      <c r="T1" s="82"/>
      <c r="U1" s="82"/>
      <c r="V1" s="82"/>
      <c r="W1" s="82"/>
      <c r="X1" s="82"/>
      <c r="Y1" s="82"/>
      <c r="Z1" s="82"/>
      <c r="AA1" s="82"/>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row>
    <row r="2" spans="1:265" ht="33.75" thickBot="1" x14ac:dyDescent="0.4">
      <c r="A2" s="3"/>
      <c r="B2" s="4"/>
      <c r="C2" s="5"/>
      <c r="D2" s="5"/>
      <c r="E2" s="5"/>
      <c r="F2" s="5"/>
      <c r="G2" s="5"/>
      <c r="H2" s="5"/>
      <c r="I2" s="5"/>
      <c r="J2" s="5"/>
      <c r="K2" s="5"/>
      <c r="L2" s="5"/>
      <c r="M2" s="5"/>
      <c r="N2" s="5"/>
      <c r="O2" s="6"/>
      <c r="P2" s="6"/>
      <c r="Q2" s="6"/>
      <c r="R2" s="5"/>
      <c r="S2" s="5"/>
      <c r="T2" s="5"/>
      <c r="U2" s="5"/>
      <c r="V2" s="5"/>
      <c r="W2" s="5"/>
      <c r="X2" s="83" t="s">
        <v>50</v>
      </c>
      <c r="Y2" s="83"/>
      <c r="Z2" s="83"/>
      <c r="AA2" s="83"/>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row>
    <row r="3" spans="1:265" ht="35.25" thickBot="1" x14ac:dyDescent="0.45">
      <c r="A3" s="8" t="s">
        <v>59</v>
      </c>
      <c r="B3" s="84"/>
      <c r="C3" s="85"/>
      <c r="D3" s="85"/>
      <c r="E3" s="85"/>
      <c r="F3" s="85"/>
      <c r="G3" s="85"/>
      <c r="H3" s="85"/>
      <c r="I3" s="85"/>
      <c r="J3" s="85"/>
      <c r="K3" s="85"/>
      <c r="L3" s="85"/>
      <c r="M3" s="85"/>
      <c r="N3" s="85"/>
      <c r="O3" s="86"/>
      <c r="P3" s="9"/>
      <c r="Q3" s="9"/>
      <c r="X3" s="87" t="s">
        <v>58</v>
      </c>
      <c r="Y3" s="88"/>
      <c r="Z3" s="89"/>
      <c r="AA3" s="10"/>
    </row>
    <row r="4" spans="1:265" ht="14.25" x14ac:dyDescent="0.2">
      <c r="A4" s="11"/>
      <c r="B4" s="12"/>
      <c r="C4" s="12"/>
      <c r="D4" s="12"/>
      <c r="E4" s="12"/>
      <c r="F4" s="12"/>
      <c r="G4" s="12"/>
      <c r="H4" s="12"/>
      <c r="I4" s="12"/>
      <c r="J4" s="12"/>
      <c r="K4" s="12"/>
      <c r="L4" s="12"/>
      <c r="M4" s="12"/>
      <c r="N4" s="12"/>
      <c r="O4" s="12"/>
      <c r="P4" s="12"/>
      <c r="Q4" s="12"/>
    </row>
    <row r="5" spans="1:265" ht="12" customHeight="1" thickBot="1" x14ac:dyDescent="0.25">
      <c r="A5" s="81"/>
      <c r="B5" s="81"/>
      <c r="C5" s="90"/>
      <c r="D5" s="90"/>
      <c r="E5" s="90"/>
      <c r="F5" s="90"/>
      <c r="G5" s="90"/>
      <c r="H5" s="90"/>
      <c r="I5" s="90"/>
      <c r="J5" s="90"/>
      <c r="K5" s="90"/>
      <c r="L5" s="90"/>
      <c r="M5" s="90"/>
      <c r="N5" s="90"/>
      <c r="O5" s="90"/>
      <c r="P5" s="90"/>
      <c r="Q5" s="90"/>
      <c r="R5" s="90"/>
      <c r="S5" s="90"/>
      <c r="T5" s="90"/>
      <c r="U5" s="90"/>
      <c r="V5" s="90"/>
      <c r="W5" s="90"/>
      <c r="X5" s="90"/>
      <c r="Y5" s="90"/>
      <c r="Z5" s="90"/>
      <c r="AA5" s="90"/>
      <c r="AB5" s="13"/>
    </row>
    <row r="6" spans="1:265" ht="153" customHeight="1" thickBot="1" x14ac:dyDescent="0.25">
      <c r="A6" s="112" t="s">
        <v>0</v>
      </c>
      <c r="B6" s="112" t="s">
        <v>1</v>
      </c>
      <c r="C6" s="115" t="s">
        <v>56</v>
      </c>
      <c r="D6" s="116"/>
      <c r="E6" s="116"/>
      <c r="F6" s="116"/>
      <c r="G6" s="116"/>
      <c r="H6" s="116"/>
      <c r="I6" s="116"/>
      <c r="J6" s="116"/>
      <c r="K6" s="116"/>
      <c r="L6" s="116"/>
      <c r="M6" s="116"/>
      <c r="N6" s="116"/>
      <c r="O6" s="116"/>
      <c r="P6" s="116"/>
      <c r="Q6" s="116"/>
      <c r="R6" s="116"/>
      <c r="S6" s="116"/>
      <c r="T6" s="116"/>
      <c r="U6" s="116"/>
      <c r="V6" s="116"/>
      <c r="W6" s="116"/>
      <c r="X6" s="116"/>
      <c r="Y6" s="116"/>
      <c r="Z6" s="116"/>
      <c r="AA6" s="117"/>
      <c r="AB6" s="13"/>
    </row>
    <row r="7" spans="1:265" ht="195" customHeight="1" thickBot="1" x14ac:dyDescent="0.25">
      <c r="A7" s="113"/>
      <c r="B7" s="113"/>
      <c r="C7" s="91" t="s">
        <v>2</v>
      </c>
      <c r="D7" s="92"/>
      <c r="E7" s="93"/>
      <c r="F7" s="91" t="s">
        <v>3</v>
      </c>
      <c r="G7" s="92"/>
      <c r="H7" s="93"/>
      <c r="I7" s="91" t="s">
        <v>4</v>
      </c>
      <c r="J7" s="92"/>
      <c r="K7" s="93"/>
      <c r="L7" s="91" t="s">
        <v>5</v>
      </c>
      <c r="M7" s="92"/>
      <c r="N7" s="93"/>
      <c r="O7" s="91" t="s">
        <v>6</v>
      </c>
      <c r="P7" s="92"/>
      <c r="Q7" s="93"/>
      <c r="R7" s="91" t="s">
        <v>55</v>
      </c>
      <c r="S7" s="92"/>
      <c r="T7" s="93"/>
      <c r="U7" s="91" t="s">
        <v>54</v>
      </c>
      <c r="V7" s="92"/>
      <c r="W7" s="93"/>
      <c r="X7" s="91" t="s">
        <v>7</v>
      </c>
      <c r="Y7" s="92"/>
      <c r="Z7" s="93"/>
      <c r="AA7" s="14" t="s">
        <v>8</v>
      </c>
      <c r="AB7" s="15"/>
      <c r="AC7" s="16"/>
    </row>
    <row r="8" spans="1:265" ht="56.25" customHeight="1" thickBot="1" x14ac:dyDescent="0.35">
      <c r="A8" s="114"/>
      <c r="B8" s="114"/>
      <c r="C8" s="94" t="s">
        <v>9</v>
      </c>
      <c r="D8" s="95"/>
      <c r="E8" s="96"/>
      <c r="F8" s="94" t="s">
        <v>9</v>
      </c>
      <c r="G8" s="95"/>
      <c r="H8" s="96"/>
      <c r="I8" s="94" t="s">
        <v>9</v>
      </c>
      <c r="J8" s="95"/>
      <c r="K8" s="96"/>
      <c r="L8" s="94" t="s">
        <v>9</v>
      </c>
      <c r="M8" s="95"/>
      <c r="N8" s="96"/>
      <c r="O8" s="94" t="s">
        <v>9</v>
      </c>
      <c r="P8" s="95"/>
      <c r="Q8" s="96"/>
      <c r="R8" s="94" t="s">
        <v>9</v>
      </c>
      <c r="S8" s="95"/>
      <c r="T8" s="96"/>
      <c r="U8" s="94" t="s">
        <v>9</v>
      </c>
      <c r="V8" s="95"/>
      <c r="W8" s="96"/>
      <c r="X8" s="94" t="s">
        <v>9</v>
      </c>
      <c r="Y8" s="95"/>
      <c r="Z8" s="96"/>
      <c r="AA8" s="99"/>
      <c r="AB8" s="17"/>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row>
    <row r="9" spans="1:265" ht="26.25" thickBot="1" x14ac:dyDescent="0.35">
      <c r="A9" s="102"/>
      <c r="B9" s="103"/>
      <c r="C9" s="19" t="s">
        <v>10</v>
      </c>
      <c r="D9" s="20" t="s">
        <v>11</v>
      </c>
      <c r="E9" s="21" t="s">
        <v>12</v>
      </c>
      <c r="F9" s="22" t="s">
        <v>13</v>
      </c>
      <c r="G9" s="20" t="s">
        <v>14</v>
      </c>
      <c r="H9" s="20" t="s">
        <v>15</v>
      </c>
      <c r="I9" s="22" t="s">
        <v>16</v>
      </c>
      <c r="J9" s="20" t="s">
        <v>17</v>
      </c>
      <c r="K9" s="23" t="s">
        <v>18</v>
      </c>
      <c r="L9" s="22" t="s">
        <v>19</v>
      </c>
      <c r="M9" s="20" t="s">
        <v>20</v>
      </c>
      <c r="N9" s="23" t="s">
        <v>21</v>
      </c>
      <c r="O9" s="22" t="s">
        <v>22</v>
      </c>
      <c r="P9" s="23" t="s">
        <v>23</v>
      </c>
      <c r="Q9" s="23" t="s">
        <v>24</v>
      </c>
      <c r="R9" s="24" t="s">
        <v>25</v>
      </c>
      <c r="S9" s="20" t="s">
        <v>26</v>
      </c>
      <c r="T9" s="20" t="s">
        <v>27</v>
      </c>
      <c r="U9" s="24" t="s">
        <v>28</v>
      </c>
      <c r="V9" s="24" t="s">
        <v>29</v>
      </c>
      <c r="W9" s="24" t="s">
        <v>30</v>
      </c>
      <c r="X9" s="25" t="s">
        <v>31</v>
      </c>
      <c r="Y9" s="20" t="s">
        <v>32</v>
      </c>
      <c r="Z9" s="21" t="s">
        <v>33</v>
      </c>
      <c r="AA9" s="100"/>
      <c r="AB9" s="17"/>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row>
    <row r="10" spans="1:265" ht="45.75" thickBot="1" x14ac:dyDescent="0.35">
      <c r="A10" s="104"/>
      <c r="B10" s="105"/>
      <c r="C10" s="26" t="s">
        <v>34</v>
      </c>
      <c r="D10" s="27" t="s">
        <v>35</v>
      </c>
      <c r="E10" s="27" t="s">
        <v>36</v>
      </c>
      <c r="F10" s="26" t="s">
        <v>34</v>
      </c>
      <c r="G10" s="27" t="s">
        <v>35</v>
      </c>
      <c r="H10" s="27" t="s">
        <v>36</v>
      </c>
      <c r="I10" s="26" t="s">
        <v>34</v>
      </c>
      <c r="J10" s="27" t="s">
        <v>35</v>
      </c>
      <c r="K10" s="27" t="s">
        <v>36</v>
      </c>
      <c r="L10" s="26" t="s">
        <v>34</v>
      </c>
      <c r="M10" s="27" t="s">
        <v>35</v>
      </c>
      <c r="N10" s="27" t="s">
        <v>36</v>
      </c>
      <c r="O10" s="26" t="s">
        <v>34</v>
      </c>
      <c r="P10" s="27" t="s">
        <v>35</v>
      </c>
      <c r="Q10" s="27" t="s">
        <v>36</v>
      </c>
      <c r="R10" s="26" t="s">
        <v>34</v>
      </c>
      <c r="S10" s="27" t="s">
        <v>35</v>
      </c>
      <c r="T10" s="27" t="s">
        <v>36</v>
      </c>
      <c r="U10" s="27" t="s">
        <v>34</v>
      </c>
      <c r="V10" s="27" t="s">
        <v>35</v>
      </c>
      <c r="W10" s="27" t="s">
        <v>36</v>
      </c>
      <c r="X10" s="27" t="s">
        <v>34</v>
      </c>
      <c r="Y10" s="27" t="s">
        <v>35</v>
      </c>
      <c r="Z10" s="27" t="s">
        <v>36</v>
      </c>
      <c r="AA10" s="100"/>
      <c r="AB10" s="17"/>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row>
    <row r="11" spans="1:265" ht="91.5" customHeight="1" thickBot="1" x14ac:dyDescent="0.35">
      <c r="A11" s="110" t="s">
        <v>52</v>
      </c>
      <c r="B11" s="33" t="s">
        <v>37</v>
      </c>
      <c r="C11" s="34">
        <v>390</v>
      </c>
      <c r="D11" s="34">
        <v>0</v>
      </c>
      <c r="E11" s="35">
        <f>C11*D11</f>
        <v>0</v>
      </c>
      <c r="F11" s="34">
        <v>390</v>
      </c>
      <c r="G11" s="34">
        <v>0</v>
      </c>
      <c r="H11" s="35">
        <f>F11*G11</f>
        <v>0</v>
      </c>
      <c r="I11" s="34">
        <v>390</v>
      </c>
      <c r="J11" s="34">
        <v>0</v>
      </c>
      <c r="K11" s="35">
        <f>I11*J11</f>
        <v>0</v>
      </c>
      <c r="L11" s="34">
        <v>390</v>
      </c>
      <c r="M11" s="34">
        <v>0</v>
      </c>
      <c r="N11" s="35">
        <f>L11*M11</f>
        <v>0</v>
      </c>
      <c r="O11" s="34">
        <v>390</v>
      </c>
      <c r="P11" s="34">
        <v>0</v>
      </c>
      <c r="Q11" s="35">
        <f>O11*P11</f>
        <v>0</v>
      </c>
      <c r="R11" s="34">
        <v>390</v>
      </c>
      <c r="S11" s="34">
        <v>0</v>
      </c>
      <c r="T11" s="36">
        <f>R11*S11</f>
        <v>0</v>
      </c>
      <c r="U11" s="37">
        <v>225</v>
      </c>
      <c r="V11" s="37">
        <f>SUM([1]BANIE:ZŁOCIENIEC!Y13)</f>
        <v>0</v>
      </c>
      <c r="W11" s="36">
        <f>U11*V11</f>
        <v>0</v>
      </c>
      <c r="X11" s="106"/>
      <c r="Y11" s="106"/>
      <c r="Z11" s="108"/>
      <c r="AA11" s="100"/>
      <c r="AB11" s="17"/>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row>
    <row r="12" spans="1:265" ht="94.5" customHeight="1" thickBot="1" x14ac:dyDescent="0.35">
      <c r="A12" s="111"/>
      <c r="B12" s="38" t="s">
        <v>39</v>
      </c>
      <c r="C12" s="39">
        <v>390</v>
      </c>
      <c r="D12" s="40">
        <v>0</v>
      </c>
      <c r="E12" s="35">
        <f t="shared" ref="E12:E18" si="0">C12*D12</f>
        <v>0</v>
      </c>
      <c r="F12" s="39">
        <v>390</v>
      </c>
      <c r="G12" s="40">
        <v>0</v>
      </c>
      <c r="H12" s="35">
        <f t="shared" ref="H12:H18" si="1">F12*G12</f>
        <v>0</v>
      </c>
      <c r="I12" s="39">
        <v>390</v>
      </c>
      <c r="J12" s="40">
        <v>0</v>
      </c>
      <c r="K12" s="35">
        <f t="shared" ref="K12:K17" si="2">I12*J12</f>
        <v>0</v>
      </c>
      <c r="L12" s="39">
        <v>390</v>
      </c>
      <c r="M12" s="40">
        <v>0</v>
      </c>
      <c r="N12" s="35">
        <f t="shared" ref="N12:N18" si="3">L12*M12</f>
        <v>0</v>
      </c>
      <c r="O12" s="39">
        <v>390</v>
      </c>
      <c r="P12" s="40">
        <v>0</v>
      </c>
      <c r="Q12" s="35">
        <f t="shared" ref="Q12:Q17" si="4">O12*P12</f>
        <v>0</v>
      </c>
      <c r="R12" s="39">
        <v>390</v>
      </c>
      <c r="S12" s="40">
        <v>0</v>
      </c>
      <c r="T12" s="36">
        <f t="shared" ref="T12:T18" si="5">R12*S12</f>
        <v>0</v>
      </c>
      <c r="U12" s="42">
        <v>225</v>
      </c>
      <c r="V12" s="43">
        <f>SUM([1]BANIE:ZŁOCIENIEC!Y14)</f>
        <v>0</v>
      </c>
      <c r="W12" s="36">
        <f t="shared" ref="W12:W18" si="6">U12*V12</f>
        <v>0</v>
      </c>
      <c r="X12" s="106"/>
      <c r="Y12" s="106"/>
      <c r="Z12" s="108"/>
      <c r="AA12" s="100"/>
      <c r="AB12" s="17"/>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row>
    <row r="13" spans="1:265" ht="61.5" customHeight="1" thickBot="1" x14ac:dyDescent="0.35">
      <c r="A13" s="118" t="s">
        <v>53</v>
      </c>
      <c r="B13" s="46" t="s">
        <v>37</v>
      </c>
      <c r="C13" s="34">
        <v>390</v>
      </c>
      <c r="D13" s="34">
        <v>0</v>
      </c>
      <c r="E13" s="35">
        <f t="shared" si="0"/>
        <v>0</v>
      </c>
      <c r="F13" s="34">
        <v>390</v>
      </c>
      <c r="G13" s="34">
        <v>0</v>
      </c>
      <c r="H13" s="35">
        <f t="shared" si="1"/>
        <v>0</v>
      </c>
      <c r="I13" s="34">
        <v>390</v>
      </c>
      <c r="J13" s="34">
        <v>0</v>
      </c>
      <c r="K13" s="35">
        <f t="shared" si="2"/>
        <v>0</v>
      </c>
      <c r="L13" s="34">
        <v>390</v>
      </c>
      <c r="M13" s="34">
        <v>0</v>
      </c>
      <c r="N13" s="35">
        <f t="shared" si="3"/>
        <v>0</v>
      </c>
      <c r="O13" s="34">
        <v>390</v>
      </c>
      <c r="P13" s="34">
        <v>0</v>
      </c>
      <c r="Q13" s="35">
        <f t="shared" si="4"/>
        <v>0</v>
      </c>
      <c r="R13" s="34">
        <v>390</v>
      </c>
      <c r="S13" s="34">
        <v>0</v>
      </c>
      <c r="T13" s="36">
        <f t="shared" si="5"/>
        <v>0</v>
      </c>
      <c r="U13" s="47">
        <v>225</v>
      </c>
      <c r="V13" s="37">
        <f>SUM([1]BANIE:ZŁOCIENIEC!Y17)</f>
        <v>0</v>
      </c>
      <c r="W13" s="36">
        <f t="shared" si="6"/>
        <v>0</v>
      </c>
      <c r="X13" s="106"/>
      <c r="Y13" s="106"/>
      <c r="Z13" s="108"/>
      <c r="AA13" s="100"/>
      <c r="AB13" s="17"/>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row>
    <row r="14" spans="1:265" ht="63.75" customHeight="1" thickBot="1" x14ac:dyDescent="0.35">
      <c r="A14" s="111"/>
      <c r="B14" s="38" t="s">
        <v>39</v>
      </c>
      <c r="C14" s="39">
        <v>390</v>
      </c>
      <c r="D14" s="40">
        <v>0</v>
      </c>
      <c r="E14" s="35">
        <f t="shared" si="0"/>
        <v>0</v>
      </c>
      <c r="F14" s="39">
        <v>390</v>
      </c>
      <c r="G14" s="40">
        <v>0</v>
      </c>
      <c r="H14" s="35">
        <f t="shared" si="1"/>
        <v>0</v>
      </c>
      <c r="I14" s="39">
        <v>390</v>
      </c>
      <c r="J14" s="40">
        <v>0</v>
      </c>
      <c r="K14" s="35">
        <f t="shared" si="2"/>
        <v>0</v>
      </c>
      <c r="L14" s="39">
        <v>390</v>
      </c>
      <c r="M14" s="40">
        <v>0</v>
      </c>
      <c r="N14" s="35">
        <f t="shared" si="3"/>
        <v>0</v>
      </c>
      <c r="O14" s="39">
        <v>390</v>
      </c>
      <c r="P14" s="40">
        <v>0</v>
      </c>
      <c r="Q14" s="35">
        <f t="shared" si="4"/>
        <v>0</v>
      </c>
      <c r="R14" s="39">
        <v>390</v>
      </c>
      <c r="S14" s="40">
        <v>0</v>
      </c>
      <c r="T14" s="36">
        <f t="shared" si="5"/>
        <v>0</v>
      </c>
      <c r="U14" s="48">
        <v>225</v>
      </c>
      <c r="V14" s="43">
        <f>SUM([1]BANIE:ZŁOCIENIEC!Y18)</f>
        <v>0</v>
      </c>
      <c r="W14" s="36">
        <f t="shared" si="6"/>
        <v>0</v>
      </c>
      <c r="X14" s="106"/>
      <c r="Y14" s="106"/>
      <c r="Z14" s="108"/>
      <c r="AA14" s="100"/>
      <c r="AB14" s="17"/>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row>
    <row r="15" spans="1:265" ht="50.25" customHeight="1" thickBot="1" x14ac:dyDescent="0.35">
      <c r="A15" s="119" t="s">
        <v>40</v>
      </c>
      <c r="B15" s="28" t="s">
        <v>37</v>
      </c>
      <c r="C15" s="29">
        <v>445</v>
      </c>
      <c r="D15" s="30">
        <v>0</v>
      </c>
      <c r="E15" s="35">
        <f t="shared" si="0"/>
        <v>0</v>
      </c>
      <c r="F15" s="30">
        <v>445</v>
      </c>
      <c r="G15" s="30">
        <v>0</v>
      </c>
      <c r="H15" s="35">
        <f t="shared" si="1"/>
        <v>0</v>
      </c>
      <c r="I15" s="30">
        <v>445</v>
      </c>
      <c r="J15" s="30">
        <v>0</v>
      </c>
      <c r="K15" s="35">
        <f t="shared" si="2"/>
        <v>0</v>
      </c>
      <c r="L15" s="30">
        <v>445</v>
      </c>
      <c r="M15" s="30">
        <v>0</v>
      </c>
      <c r="N15" s="35">
        <f t="shared" si="3"/>
        <v>0</v>
      </c>
      <c r="O15" s="30">
        <v>445</v>
      </c>
      <c r="P15" s="30">
        <v>0</v>
      </c>
      <c r="Q15" s="35">
        <f t="shared" si="4"/>
        <v>0</v>
      </c>
      <c r="R15" s="30">
        <v>445</v>
      </c>
      <c r="S15" s="30">
        <v>0</v>
      </c>
      <c r="T15" s="36">
        <f t="shared" si="5"/>
        <v>0</v>
      </c>
      <c r="U15" s="49">
        <v>225</v>
      </c>
      <c r="V15" s="44">
        <f>SUM([1]BANIE:ZŁOCIENIEC!Y19)</f>
        <v>0</v>
      </c>
      <c r="W15" s="36">
        <f t="shared" si="6"/>
        <v>0</v>
      </c>
      <c r="X15" s="106"/>
      <c r="Y15" s="106"/>
      <c r="Z15" s="108"/>
      <c r="AA15" s="100"/>
      <c r="AB15" s="17"/>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row>
    <row r="16" spans="1:265" ht="54.75" customHeight="1" thickBot="1" x14ac:dyDescent="0.35">
      <c r="A16" s="120"/>
      <c r="B16" s="45" t="s">
        <v>39</v>
      </c>
      <c r="C16" s="31">
        <v>445</v>
      </c>
      <c r="D16" s="29">
        <v>0</v>
      </c>
      <c r="E16" s="35">
        <f t="shared" si="0"/>
        <v>0</v>
      </c>
      <c r="F16" s="31">
        <v>445</v>
      </c>
      <c r="G16" s="29">
        <v>0</v>
      </c>
      <c r="H16" s="35">
        <f t="shared" si="1"/>
        <v>0</v>
      </c>
      <c r="I16" s="31">
        <v>445</v>
      </c>
      <c r="J16" s="29">
        <v>0</v>
      </c>
      <c r="K16" s="35">
        <f t="shared" si="2"/>
        <v>0</v>
      </c>
      <c r="L16" s="31">
        <v>445</v>
      </c>
      <c r="M16" s="29">
        <v>0</v>
      </c>
      <c r="N16" s="35">
        <f t="shared" si="3"/>
        <v>0</v>
      </c>
      <c r="O16" s="31">
        <v>445</v>
      </c>
      <c r="P16" s="29">
        <v>0</v>
      </c>
      <c r="Q16" s="35">
        <f t="shared" si="4"/>
        <v>0</v>
      </c>
      <c r="R16" s="31">
        <v>445</v>
      </c>
      <c r="S16" s="29">
        <v>0</v>
      </c>
      <c r="T16" s="36">
        <f t="shared" si="5"/>
        <v>0</v>
      </c>
      <c r="U16" s="50">
        <v>225</v>
      </c>
      <c r="V16" s="32">
        <f>SUM([1]BANIE:ZŁOCIENIEC!Y20)</f>
        <v>0</v>
      </c>
      <c r="W16" s="36">
        <f t="shared" si="6"/>
        <v>0</v>
      </c>
      <c r="X16" s="106"/>
      <c r="Y16" s="106"/>
      <c r="Z16" s="108"/>
      <c r="AA16" s="100"/>
      <c r="AB16" s="17"/>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row>
    <row r="17" spans="1:265" ht="61.5" customHeight="1" thickBot="1" x14ac:dyDescent="0.35">
      <c r="A17" s="118" t="s">
        <v>41</v>
      </c>
      <c r="B17" s="46" t="s">
        <v>37</v>
      </c>
      <c r="C17" s="34">
        <v>445</v>
      </c>
      <c r="D17" s="34">
        <v>0</v>
      </c>
      <c r="E17" s="35">
        <f t="shared" si="0"/>
        <v>0</v>
      </c>
      <c r="F17" s="34">
        <v>445</v>
      </c>
      <c r="G17" s="34">
        <v>0</v>
      </c>
      <c r="H17" s="35">
        <f t="shared" si="1"/>
        <v>0</v>
      </c>
      <c r="I17" s="34">
        <v>445</v>
      </c>
      <c r="J17" s="34">
        <v>0</v>
      </c>
      <c r="K17" s="35">
        <f t="shared" si="2"/>
        <v>0</v>
      </c>
      <c r="L17" s="34">
        <v>445</v>
      </c>
      <c r="M17" s="34">
        <v>0</v>
      </c>
      <c r="N17" s="35">
        <f t="shared" si="3"/>
        <v>0</v>
      </c>
      <c r="O17" s="34">
        <v>445</v>
      </c>
      <c r="P17" s="34">
        <v>0</v>
      </c>
      <c r="Q17" s="35">
        <f t="shared" si="4"/>
        <v>0</v>
      </c>
      <c r="R17" s="34">
        <v>445</v>
      </c>
      <c r="S17" s="34">
        <v>0</v>
      </c>
      <c r="T17" s="36">
        <f t="shared" si="5"/>
        <v>0</v>
      </c>
      <c r="U17" s="47">
        <v>225</v>
      </c>
      <c r="V17" s="37">
        <f>SUM([1]BANIE:ZŁOCIENIEC!Y21)</f>
        <v>0</v>
      </c>
      <c r="W17" s="36">
        <f t="shared" si="6"/>
        <v>0</v>
      </c>
      <c r="X17" s="106"/>
      <c r="Y17" s="106"/>
      <c r="Z17" s="108"/>
      <c r="AA17" s="100"/>
      <c r="AB17" s="17"/>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row>
    <row r="18" spans="1:265" ht="54.75" customHeight="1" thickBot="1" x14ac:dyDescent="0.35">
      <c r="A18" s="111"/>
      <c r="B18" s="38" t="s">
        <v>39</v>
      </c>
      <c r="C18" s="39">
        <v>445</v>
      </c>
      <c r="D18" s="40">
        <v>0</v>
      </c>
      <c r="E18" s="35">
        <f t="shared" si="0"/>
        <v>0</v>
      </c>
      <c r="F18" s="39">
        <v>445</v>
      </c>
      <c r="G18" s="40">
        <v>0</v>
      </c>
      <c r="H18" s="35">
        <f t="shared" si="1"/>
        <v>0</v>
      </c>
      <c r="I18" s="39">
        <v>445</v>
      </c>
      <c r="J18" s="40">
        <v>0</v>
      </c>
      <c r="K18" s="41">
        <v>0</v>
      </c>
      <c r="L18" s="39">
        <v>445</v>
      </c>
      <c r="M18" s="40">
        <v>0</v>
      </c>
      <c r="N18" s="35">
        <f t="shared" si="3"/>
        <v>0</v>
      </c>
      <c r="O18" s="39">
        <v>445</v>
      </c>
      <c r="P18" s="40">
        <v>0</v>
      </c>
      <c r="Q18" s="41">
        <v>0</v>
      </c>
      <c r="R18" s="39">
        <v>445</v>
      </c>
      <c r="S18" s="40">
        <v>0</v>
      </c>
      <c r="T18" s="36">
        <f t="shared" si="5"/>
        <v>0</v>
      </c>
      <c r="U18" s="48">
        <v>225</v>
      </c>
      <c r="V18" s="43">
        <f>SUM([1]BANIE:ZŁOCIENIEC!Y22)</f>
        <v>0</v>
      </c>
      <c r="W18" s="36">
        <f t="shared" si="6"/>
        <v>0</v>
      </c>
      <c r="X18" s="107"/>
      <c r="Y18" s="107"/>
      <c r="Z18" s="109"/>
      <c r="AA18" s="100"/>
      <c r="AB18" s="17"/>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row>
    <row r="19" spans="1:265" ht="63" customHeight="1" x14ac:dyDescent="0.3">
      <c r="A19" s="121" t="s">
        <v>42</v>
      </c>
      <c r="B19" s="51" t="s">
        <v>37</v>
      </c>
      <c r="C19" s="97" t="s">
        <v>38</v>
      </c>
      <c r="D19" s="52">
        <f>D11+D13+D15+D17</f>
        <v>0</v>
      </c>
      <c r="E19" s="53">
        <f>E11+E13+E15+E17</f>
        <v>0</v>
      </c>
      <c r="F19" s="97" t="s">
        <v>38</v>
      </c>
      <c r="G19" s="52">
        <f>G11+G13+G15+G17</f>
        <v>0</v>
      </c>
      <c r="H19" s="53">
        <f>H11+H13+H15+H17</f>
        <v>0</v>
      </c>
      <c r="I19" s="97" t="s">
        <v>38</v>
      </c>
      <c r="J19" s="52">
        <f>J11+J13+J15+J17</f>
        <v>0</v>
      </c>
      <c r="K19" s="53">
        <f>K11+K13+K15+K17</f>
        <v>0</v>
      </c>
      <c r="L19" s="97" t="s">
        <v>38</v>
      </c>
      <c r="M19" s="52">
        <f>M11+M13+M15+M17</f>
        <v>0</v>
      </c>
      <c r="N19" s="53">
        <f>N11+N13+N15+N17</f>
        <v>0</v>
      </c>
      <c r="O19" s="97" t="s">
        <v>38</v>
      </c>
      <c r="P19" s="52">
        <f>P11+P13+P15+P17</f>
        <v>0</v>
      </c>
      <c r="Q19" s="53">
        <f>Q11+Q13+Q15+Q17</f>
        <v>0</v>
      </c>
      <c r="R19" s="97" t="s">
        <v>38</v>
      </c>
      <c r="S19" s="52">
        <f>S11+S13+S15+S17</f>
        <v>0</v>
      </c>
      <c r="T19" s="53">
        <f>T11+T13+T15+T17</f>
        <v>0</v>
      </c>
      <c r="U19" s="97" t="s">
        <v>38</v>
      </c>
      <c r="V19" s="52">
        <f>V11+V13+V15+V17</f>
        <v>0</v>
      </c>
      <c r="W19" s="53">
        <f>W11+W13+W15+W17</f>
        <v>0</v>
      </c>
      <c r="X19" s="97" t="s">
        <v>38</v>
      </c>
      <c r="Y19" s="123" t="e">
        <f>#REF!</f>
        <v>#REF!</v>
      </c>
      <c r="Z19" s="124" t="e">
        <f>#REF!</f>
        <v>#REF!</v>
      </c>
      <c r="AA19" s="100"/>
      <c r="AB19" s="17"/>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row>
    <row r="20" spans="1:265" s="16" customFormat="1" ht="58.5" customHeight="1" thickBot="1" x14ac:dyDescent="0.35">
      <c r="A20" s="122"/>
      <c r="B20" s="54" t="s">
        <v>39</v>
      </c>
      <c r="C20" s="98"/>
      <c r="D20" s="55">
        <f>D12+D14+D16+D18</f>
        <v>0</v>
      </c>
      <c r="E20" s="56">
        <f>E12+E14+E16+E18</f>
        <v>0</v>
      </c>
      <c r="F20" s="98"/>
      <c r="G20" s="55">
        <f>G12+G14+G16+G18</f>
        <v>0</v>
      </c>
      <c r="H20" s="56">
        <f>H12+H14+H16+H18</f>
        <v>0</v>
      </c>
      <c r="I20" s="98"/>
      <c r="J20" s="55">
        <f>J12+J14+J16+J18</f>
        <v>0</v>
      </c>
      <c r="K20" s="56">
        <f>K12+K14+K16+K18</f>
        <v>0</v>
      </c>
      <c r="L20" s="98"/>
      <c r="M20" s="55">
        <f>M12+M14+M16+M18</f>
        <v>0</v>
      </c>
      <c r="N20" s="56">
        <f>N12+N14+N16+N18</f>
        <v>0</v>
      </c>
      <c r="O20" s="98"/>
      <c r="P20" s="55">
        <f>P12+P14+P16+P18</f>
        <v>0</v>
      </c>
      <c r="Q20" s="56">
        <f>Q12+Q14+Q16+Q18</f>
        <v>0</v>
      </c>
      <c r="R20" s="98"/>
      <c r="S20" s="55">
        <f>S12+S14+S16+S18</f>
        <v>0</v>
      </c>
      <c r="T20" s="56">
        <f>T12+T14+T16+T18</f>
        <v>0</v>
      </c>
      <c r="U20" s="98"/>
      <c r="V20" s="55">
        <f>V12+V14+V16+V18</f>
        <v>0</v>
      </c>
      <c r="W20" s="56">
        <f>W12+W14+W16+W18</f>
        <v>0</v>
      </c>
      <c r="X20" s="98"/>
      <c r="Y20" s="98"/>
      <c r="Z20" s="125"/>
      <c r="AA20" s="101"/>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row>
    <row r="21" spans="1:265" s="16" customFormat="1" ht="25.5" x14ac:dyDescent="0.3">
      <c r="A21" s="57"/>
      <c r="B21" s="58"/>
      <c r="C21" s="59"/>
      <c r="D21" s="59"/>
      <c r="E21" s="59"/>
      <c r="F21" s="59"/>
      <c r="G21" s="59"/>
      <c r="H21" s="59"/>
      <c r="I21" s="59"/>
      <c r="J21" s="59"/>
      <c r="K21" s="59"/>
      <c r="L21" s="59"/>
      <c r="M21" s="59"/>
      <c r="N21" s="59"/>
      <c r="O21" s="59"/>
      <c r="P21" s="59"/>
      <c r="Q21" s="59"/>
      <c r="R21" s="59"/>
      <c r="S21" s="59"/>
      <c r="T21" s="59"/>
      <c r="U21" s="59"/>
      <c r="V21" s="59"/>
      <c r="W21" s="59"/>
      <c r="X21" s="59"/>
      <c r="Y21" s="59"/>
      <c r="Z21" s="59"/>
      <c r="AA21" s="60"/>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c r="IW21" s="61"/>
      <c r="IX21" s="61"/>
      <c r="IY21" s="61"/>
      <c r="IZ21" s="61"/>
      <c r="JA21" s="61"/>
      <c r="JB21" s="61"/>
      <c r="JC21" s="61"/>
      <c r="JD21" s="61"/>
      <c r="JE21" s="61"/>
    </row>
    <row r="22" spans="1:265" ht="22.5" x14ac:dyDescent="0.3">
      <c r="A22" s="62" t="s">
        <v>51</v>
      </c>
      <c r="B22" s="62"/>
      <c r="C22" s="62"/>
      <c r="D22" s="62"/>
      <c r="E22" s="62"/>
      <c r="F22" s="62"/>
      <c r="G22" s="62"/>
      <c r="H22" s="62"/>
      <c r="I22" s="62"/>
      <c r="J22" s="62"/>
      <c r="K22" s="62"/>
      <c r="L22" s="62"/>
      <c r="M22" s="62"/>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c r="IR22" s="63"/>
      <c r="IS22" s="63"/>
      <c r="IT22" s="63"/>
      <c r="IU22" s="63"/>
      <c r="IV22" s="63"/>
      <c r="IW22" s="63"/>
      <c r="IX22" s="63"/>
      <c r="IY22" s="63"/>
      <c r="IZ22" s="63"/>
      <c r="JA22" s="63"/>
      <c r="JB22" s="63"/>
      <c r="JC22" s="63"/>
      <c r="JD22" s="63"/>
      <c r="JE22" s="63"/>
    </row>
    <row r="23" spans="1:265" ht="20.25" x14ac:dyDescent="0.3">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c r="II23" s="63"/>
      <c r="IJ23" s="63"/>
      <c r="IK23" s="63"/>
      <c r="IL23" s="63"/>
      <c r="IM23" s="63"/>
      <c r="IN23" s="63"/>
      <c r="IO23" s="63"/>
      <c r="IP23" s="63"/>
      <c r="IQ23" s="63"/>
      <c r="IR23" s="63"/>
      <c r="IS23" s="63"/>
      <c r="IT23" s="63"/>
      <c r="IU23" s="63"/>
      <c r="IV23" s="63"/>
      <c r="IW23" s="63"/>
      <c r="IX23" s="63"/>
      <c r="IY23" s="63"/>
      <c r="IZ23" s="63"/>
      <c r="JA23" s="63"/>
      <c r="JB23" s="63"/>
      <c r="JC23" s="63"/>
      <c r="JD23" s="63"/>
      <c r="JE23" s="63"/>
    </row>
    <row r="24" spans="1:265" ht="20.25" x14ac:dyDescent="0.3">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c r="IT24" s="63"/>
      <c r="IU24" s="63"/>
      <c r="IV24" s="63"/>
      <c r="IW24" s="63"/>
      <c r="IX24" s="63"/>
      <c r="IY24" s="63"/>
      <c r="IZ24" s="63"/>
      <c r="JA24" s="63"/>
      <c r="JB24" s="63"/>
      <c r="JC24" s="63"/>
      <c r="JD24" s="63"/>
      <c r="JE24" s="63"/>
    </row>
    <row r="25" spans="1:265" ht="21" thickBot="1" x14ac:dyDescent="0.3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c r="IU25" s="63"/>
      <c r="IV25" s="63"/>
      <c r="IW25" s="63"/>
      <c r="IX25" s="63"/>
      <c r="IY25" s="63"/>
      <c r="IZ25" s="63"/>
      <c r="JA25" s="63"/>
      <c r="JB25" s="63"/>
      <c r="JC25" s="63"/>
      <c r="JD25" s="63"/>
      <c r="JE25" s="63"/>
    </row>
    <row r="26" spans="1:265" ht="27.75" thickBot="1" x14ac:dyDescent="0.4">
      <c r="A26" s="18"/>
      <c r="B26" s="18"/>
      <c r="C26" s="129" t="s">
        <v>43</v>
      </c>
      <c r="D26" s="130"/>
      <c r="E26" s="130"/>
      <c r="F26" s="131"/>
      <c r="G26" s="64"/>
      <c r="H26" s="64"/>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c r="IW26" s="18"/>
      <c r="IX26" s="18"/>
      <c r="IY26" s="18"/>
      <c r="IZ26" s="18"/>
      <c r="JA26" s="18"/>
      <c r="JB26" s="18"/>
      <c r="JC26" s="18"/>
      <c r="JD26" s="18"/>
      <c r="JE26" s="18"/>
    </row>
    <row r="27" spans="1:265" ht="21" thickBot="1" x14ac:dyDescent="0.35">
      <c r="A27" s="18"/>
      <c r="B27" s="18"/>
      <c r="C27" s="18"/>
      <c r="D27" s="18"/>
      <c r="E27" s="18"/>
      <c r="F27" s="18"/>
      <c r="G27" s="18"/>
      <c r="H27" s="18"/>
      <c r="I27" s="18"/>
      <c r="J27" s="18"/>
      <c r="K27" s="18"/>
      <c r="L27" s="17"/>
      <c r="M27" s="17"/>
      <c r="N27" s="17"/>
      <c r="O27" s="17"/>
      <c r="P27" s="17"/>
      <c r="Q27" s="17"/>
      <c r="R27" s="17"/>
      <c r="S27" s="17"/>
      <c r="T27" s="17"/>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c r="IW27" s="18"/>
      <c r="IX27" s="18"/>
      <c r="IY27" s="18"/>
      <c r="IZ27" s="18"/>
      <c r="JA27" s="18"/>
      <c r="JB27" s="18"/>
      <c r="JC27" s="18"/>
      <c r="JD27" s="18"/>
      <c r="JE27" s="18"/>
    </row>
    <row r="28" spans="1:265" ht="27.75" x14ac:dyDescent="0.4">
      <c r="A28" s="18"/>
      <c r="B28" s="65"/>
      <c r="C28" s="66"/>
      <c r="D28" s="67"/>
      <c r="E28" s="67"/>
      <c r="F28" s="67"/>
      <c r="G28" s="67"/>
      <c r="H28" s="67"/>
      <c r="I28" s="68"/>
      <c r="J28" s="69"/>
      <c r="K28" s="69"/>
      <c r="L28" s="69"/>
      <c r="M28" s="69"/>
      <c r="N28" s="69"/>
      <c r="O28" s="69"/>
      <c r="P28" s="69"/>
      <c r="Q28" s="69"/>
      <c r="R28" s="17"/>
      <c r="S28" s="17"/>
      <c r="T28" s="17"/>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c r="IW28" s="18"/>
      <c r="IX28" s="18"/>
      <c r="IY28" s="18"/>
      <c r="IZ28" s="18"/>
      <c r="JA28" s="18"/>
      <c r="JB28" s="18"/>
      <c r="JC28" s="18"/>
      <c r="JD28" s="18"/>
      <c r="JE28" s="18"/>
    </row>
    <row r="29" spans="1:265" ht="30.75" x14ac:dyDescent="0.45">
      <c r="A29" s="18"/>
      <c r="B29" s="70" t="s">
        <v>44</v>
      </c>
      <c r="C29" s="132"/>
      <c r="D29" s="127"/>
      <c r="E29" s="127"/>
      <c r="F29" s="127"/>
      <c r="G29" s="127"/>
      <c r="H29" s="127"/>
      <c r="I29" s="128"/>
      <c r="J29" s="71"/>
      <c r="K29" s="71"/>
      <c r="L29" s="69"/>
      <c r="M29" s="69"/>
      <c r="N29" s="69"/>
      <c r="O29" s="69"/>
      <c r="P29" s="69"/>
      <c r="Q29" s="69"/>
      <c r="R29" s="17"/>
      <c r="S29" s="17"/>
      <c r="T29" s="17"/>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c r="JC29" s="18"/>
      <c r="JD29" s="18"/>
      <c r="JE29" s="18"/>
    </row>
    <row r="30" spans="1:265" ht="30.75" x14ac:dyDescent="0.45">
      <c r="A30" s="18"/>
      <c r="B30" s="70"/>
      <c r="C30" s="72"/>
      <c r="D30" s="73"/>
      <c r="E30" s="73"/>
      <c r="F30" s="73"/>
      <c r="G30" s="73"/>
      <c r="H30" s="73"/>
      <c r="I30" s="74"/>
      <c r="J30" s="69"/>
      <c r="K30" s="69"/>
      <c r="L30" s="69"/>
      <c r="M30" s="69"/>
      <c r="N30" s="69"/>
      <c r="O30" s="69"/>
      <c r="P30" s="69"/>
      <c r="Q30" s="69"/>
      <c r="R30" s="17"/>
      <c r="S30" s="17"/>
      <c r="T30" s="17"/>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c r="JC30" s="18"/>
      <c r="JD30" s="18"/>
      <c r="JE30" s="18"/>
    </row>
    <row r="31" spans="1:265" ht="30.75" x14ac:dyDescent="0.45">
      <c r="A31" s="18"/>
      <c r="B31" s="70" t="s">
        <v>45</v>
      </c>
      <c r="C31" s="132"/>
      <c r="D31" s="127"/>
      <c r="E31" s="127"/>
      <c r="F31" s="127"/>
      <c r="G31" s="127"/>
      <c r="H31" s="127"/>
      <c r="I31" s="128"/>
      <c r="J31" s="71"/>
      <c r="K31" s="71"/>
      <c r="L31" s="69"/>
      <c r="M31" s="69"/>
      <c r="N31" s="69"/>
      <c r="O31" s="69"/>
      <c r="P31" s="69"/>
      <c r="Q31" s="69"/>
      <c r="R31" s="17"/>
      <c r="S31" s="17"/>
      <c r="T31" s="17"/>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row>
    <row r="32" spans="1:265" ht="30.75" x14ac:dyDescent="0.45">
      <c r="A32" s="18"/>
      <c r="B32" s="70"/>
      <c r="C32" s="72"/>
      <c r="D32" s="73"/>
      <c r="E32" s="73"/>
      <c r="F32" s="73"/>
      <c r="G32" s="73"/>
      <c r="H32" s="73"/>
      <c r="I32" s="74"/>
      <c r="J32" s="69"/>
      <c r="K32" s="69"/>
      <c r="L32" s="69"/>
      <c r="M32" s="69"/>
      <c r="N32" s="69"/>
      <c r="O32" s="69"/>
      <c r="P32" s="69"/>
      <c r="Q32" s="69"/>
      <c r="R32" s="17"/>
      <c r="S32" s="17"/>
      <c r="T32" s="17"/>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row>
    <row r="33" spans="1:265" ht="30.75" x14ac:dyDescent="0.45">
      <c r="A33" s="18"/>
      <c r="B33" s="70" t="s">
        <v>46</v>
      </c>
      <c r="C33" s="126"/>
      <c r="D33" s="127"/>
      <c r="E33" s="127"/>
      <c r="F33" s="127"/>
      <c r="G33" s="127"/>
      <c r="H33" s="127"/>
      <c r="I33" s="128"/>
      <c r="J33" s="71"/>
      <c r="K33" s="71"/>
      <c r="L33" s="69"/>
      <c r="M33" s="69"/>
      <c r="N33" s="69"/>
      <c r="O33" s="69"/>
      <c r="P33" s="69"/>
      <c r="Q33" s="69"/>
      <c r="R33" s="17"/>
      <c r="S33" s="17"/>
      <c r="T33" s="17"/>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row>
    <row r="34" spans="1:265" ht="30.75" x14ac:dyDescent="0.45">
      <c r="A34" s="18"/>
      <c r="B34" s="70"/>
      <c r="C34" s="72"/>
      <c r="D34" s="73"/>
      <c r="E34" s="73"/>
      <c r="F34" s="73"/>
      <c r="G34" s="73"/>
      <c r="H34" s="73"/>
      <c r="I34" s="74"/>
      <c r="J34" s="69"/>
      <c r="K34" s="69"/>
      <c r="L34" s="69"/>
      <c r="M34" s="69"/>
      <c r="N34" s="69"/>
      <c r="O34" s="69"/>
      <c r="P34" s="69"/>
      <c r="Q34" s="69"/>
      <c r="R34" s="17"/>
      <c r="S34" s="17"/>
      <c r="T34" s="17"/>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row>
    <row r="35" spans="1:265" ht="27.75" x14ac:dyDescent="0.4">
      <c r="A35" s="18"/>
      <c r="B35" s="70" t="s">
        <v>47</v>
      </c>
      <c r="C35" s="75" t="s">
        <v>48</v>
      </c>
      <c r="D35" s="69"/>
      <c r="E35" s="69"/>
      <c r="F35" s="69"/>
      <c r="G35" s="69"/>
      <c r="H35" s="69"/>
      <c r="I35" s="76"/>
      <c r="J35" s="69"/>
      <c r="K35" s="69"/>
      <c r="L35" s="69"/>
      <c r="M35" s="69"/>
      <c r="N35" s="69"/>
      <c r="O35" s="69"/>
      <c r="P35" s="69"/>
      <c r="Q35" s="69"/>
      <c r="R35" s="17"/>
      <c r="S35" s="17"/>
      <c r="T35" s="17"/>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row>
    <row r="36" spans="1:265" ht="28.5" thickBot="1" x14ac:dyDescent="0.45">
      <c r="A36" s="18"/>
      <c r="B36" s="77"/>
      <c r="C36" s="78"/>
      <c r="D36" s="79"/>
      <c r="E36" s="79"/>
      <c r="F36" s="79"/>
      <c r="G36" s="79"/>
      <c r="H36" s="79"/>
      <c r="I36" s="80"/>
      <c r="J36" s="69"/>
      <c r="K36" s="69"/>
      <c r="L36" s="69"/>
      <c r="M36" s="69"/>
      <c r="N36" s="69"/>
      <c r="O36" s="69"/>
      <c r="P36" s="69"/>
      <c r="Q36" s="69"/>
      <c r="R36" s="17"/>
      <c r="S36" s="17"/>
      <c r="T36" s="17"/>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row>
    <row r="37" spans="1:265" ht="20.25" x14ac:dyDescent="0.3">
      <c r="A37" s="18"/>
      <c r="B37" s="18"/>
      <c r="C37" s="18"/>
      <c r="D37" s="18"/>
      <c r="E37" s="18"/>
      <c r="F37" s="18"/>
      <c r="G37" s="18"/>
      <c r="H37" s="18"/>
      <c r="I37" s="18"/>
      <c r="J37" s="18"/>
      <c r="K37" s="18"/>
      <c r="L37" s="17"/>
      <c r="M37" s="17"/>
      <c r="N37" s="17"/>
      <c r="O37" s="17"/>
      <c r="P37" s="17"/>
      <c r="Q37" s="17"/>
      <c r="R37" s="17"/>
      <c r="S37" s="17"/>
      <c r="T37" s="17"/>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row>
    <row r="38" spans="1:265" x14ac:dyDescent="0.2">
      <c r="M38" s="7" t="s">
        <v>49</v>
      </c>
    </row>
  </sheetData>
  <mergeCells count="48">
    <mergeCell ref="U19:U20"/>
    <mergeCell ref="X19:X20"/>
    <mergeCell ref="Y19:Y20"/>
    <mergeCell ref="Z19:Z20"/>
    <mergeCell ref="C33:I33"/>
    <mergeCell ref="C26:F26"/>
    <mergeCell ref="C29:I29"/>
    <mergeCell ref="C31:I31"/>
    <mergeCell ref="F19:F20"/>
    <mergeCell ref="I19:I20"/>
    <mergeCell ref="L19:L20"/>
    <mergeCell ref="O19:O20"/>
    <mergeCell ref="R19:R20"/>
    <mergeCell ref="C19:C20"/>
    <mergeCell ref="AA8:AA20"/>
    <mergeCell ref="A9:B10"/>
    <mergeCell ref="X11:X18"/>
    <mergeCell ref="Y11:Y18"/>
    <mergeCell ref="Z11:Z18"/>
    <mergeCell ref="A11:A12"/>
    <mergeCell ref="A6:A8"/>
    <mergeCell ref="B6:B8"/>
    <mergeCell ref="C6:AA6"/>
    <mergeCell ref="C7:E7"/>
    <mergeCell ref="F7:H7"/>
    <mergeCell ref="A13:A14"/>
    <mergeCell ref="A15:A16"/>
    <mergeCell ref="A17:A18"/>
    <mergeCell ref="A19:A20"/>
    <mergeCell ref="X7:Z7"/>
    <mergeCell ref="C8:E8"/>
    <mergeCell ref="F8:H8"/>
    <mergeCell ref="I8:K8"/>
    <mergeCell ref="L8:N8"/>
    <mergeCell ref="O8:Q8"/>
    <mergeCell ref="R8:T8"/>
    <mergeCell ref="U8:W8"/>
    <mergeCell ref="X8:Z8"/>
    <mergeCell ref="I7:K7"/>
    <mergeCell ref="L7:N7"/>
    <mergeCell ref="O7:Q7"/>
    <mergeCell ref="R7:T7"/>
    <mergeCell ref="U7:W7"/>
    <mergeCell ref="A1:AA1"/>
    <mergeCell ref="X2:AA2"/>
    <mergeCell ref="B3:O3"/>
    <mergeCell ref="X3:Z3"/>
    <mergeCell ref="C5:AA5"/>
  </mergeCells>
  <dataValidations count="1">
    <dataValidation type="list" allowBlank="1" showInputMessage="1" showErrorMessage="1" sqref="B65534 WVS983038 WLW983038 WCA983038 VSE983038 VII983038 UYM983038 UOQ983038 UEU983038 TUY983038 TLC983038 TBG983038 SRK983038 SHO983038 RXS983038 RNW983038 REA983038 QUE983038 QKI983038 QAM983038 PQQ983038 PGU983038 OWY983038 ONC983038 ODG983038 NTK983038 NJO983038 MZS983038 MPW983038 MGA983038 LWE983038 LMI983038 LCM983038 KSQ983038 KIU983038 JYY983038 JPC983038 JFG983038 IVK983038 ILO983038 IBS983038 HRW983038 HIA983038 GYE983038 GOI983038 GEM983038 FUQ983038 FKU983038 FAY983038 ERC983038 EHG983038 DXK983038 DNO983038 DDS983038 CTW983038 CKA983038 CAE983038 BQI983038 BGM983038 AWQ983038 AMU983038 ACY983038 TC983038 JG983038 B983038 WVS917502 WLW917502 WCA917502 VSE917502 VII917502 UYM917502 UOQ917502 UEU917502 TUY917502 TLC917502 TBG917502 SRK917502 SHO917502 RXS917502 RNW917502 REA917502 QUE917502 QKI917502 QAM917502 PQQ917502 PGU917502 OWY917502 ONC917502 ODG917502 NTK917502 NJO917502 MZS917502 MPW917502 MGA917502 LWE917502 LMI917502 LCM917502 KSQ917502 KIU917502 JYY917502 JPC917502 JFG917502 IVK917502 ILO917502 IBS917502 HRW917502 HIA917502 GYE917502 GOI917502 GEM917502 FUQ917502 FKU917502 FAY917502 ERC917502 EHG917502 DXK917502 DNO917502 DDS917502 CTW917502 CKA917502 CAE917502 BQI917502 BGM917502 AWQ917502 AMU917502 ACY917502 TC917502 JG917502 B917502 WVS851966 WLW851966 WCA851966 VSE851966 VII851966 UYM851966 UOQ851966 UEU851966 TUY851966 TLC851966 TBG851966 SRK851966 SHO851966 RXS851966 RNW851966 REA851966 QUE851966 QKI851966 QAM851966 PQQ851966 PGU851966 OWY851966 ONC851966 ODG851966 NTK851966 NJO851966 MZS851966 MPW851966 MGA851966 LWE851966 LMI851966 LCM851966 KSQ851966 KIU851966 JYY851966 JPC851966 JFG851966 IVK851966 ILO851966 IBS851966 HRW851966 HIA851966 GYE851966 GOI851966 GEM851966 FUQ851966 FKU851966 FAY851966 ERC851966 EHG851966 DXK851966 DNO851966 DDS851966 CTW851966 CKA851966 CAE851966 BQI851966 BGM851966 AWQ851966 AMU851966 ACY851966 TC851966 JG851966 B851966 WVS786430 WLW786430 WCA786430 VSE786430 VII786430 UYM786430 UOQ786430 UEU786430 TUY786430 TLC786430 TBG786430 SRK786430 SHO786430 RXS786430 RNW786430 REA786430 QUE786430 QKI786430 QAM786430 PQQ786430 PGU786430 OWY786430 ONC786430 ODG786430 NTK786430 NJO786430 MZS786430 MPW786430 MGA786430 LWE786430 LMI786430 LCM786430 KSQ786430 KIU786430 JYY786430 JPC786430 JFG786430 IVK786430 ILO786430 IBS786430 HRW786430 HIA786430 GYE786430 GOI786430 GEM786430 FUQ786430 FKU786430 FAY786430 ERC786430 EHG786430 DXK786430 DNO786430 DDS786430 CTW786430 CKA786430 CAE786430 BQI786430 BGM786430 AWQ786430 AMU786430 ACY786430 TC786430 JG786430 B786430 WVS720894 WLW720894 WCA720894 VSE720894 VII720894 UYM720894 UOQ720894 UEU720894 TUY720894 TLC720894 TBG720894 SRK720894 SHO720894 RXS720894 RNW720894 REA720894 QUE720894 QKI720894 QAM720894 PQQ720894 PGU720894 OWY720894 ONC720894 ODG720894 NTK720894 NJO720894 MZS720894 MPW720894 MGA720894 LWE720894 LMI720894 LCM720894 KSQ720894 KIU720894 JYY720894 JPC720894 JFG720894 IVK720894 ILO720894 IBS720894 HRW720894 HIA720894 GYE720894 GOI720894 GEM720894 FUQ720894 FKU720894 FAY720894 ERC720894 EHG720894 DXK720894 DNO720894 DDS720894 CTW720894 CKA720894 CAE720894 BQI720894 BGM720894 AWQ720894 AMU720894 ACY720894 TC720894 JG720894 B720894 WVS655358 WLW655358 WCA655358 VSE655358 VII655358 UYM655358 UOQ655358 UEU655358 TUY655358 TLC655358 TBG655358 SRK655358 SHO655358 RXS655358 RNW655358 REA655358 QUE655358 QKI655358 QAM655358 PQQ655358 PGU655358 OWY655358 ONC655358 ODG655358 NTK655358 NJO655358 MZS655358 MPW655358 MGA655358 LWE655358 LMI655358 LCM655358 KSQ655358 KIU655358 JYY655358 JPC655358 JFG655358 IVK655358 ILO655358 IBS655358 HRW655358 HIA655358 GYE655358 GOI655358 GEM655358 FUQ655358 FKU655358 FAY655358 ERC655358 EHG655358 DXK655358 DNO655358 DDS655358 CTW655358 CKA655358 CAE655358 BQI655358 BGM655358 AWQ655358 AMU655358 ACY655358 TC655358 JG655358 B655358 WVS589822 WLW589822 WCA589822 VSE589822 VII589822 UYM589822 UOQ589822 UEU589822 TUY589822 TLC589822 TBG589822 SRK589822 SHO589822 RXS589822 RNW589822 REA589822 QUE589822 QKI589822 QAM589822 PQQ589822 PGU589822 OWY589822 ONC589822 ODG589822 NTK589822 NJO589822 MZS589822 MPW589822 MGA589822 LWE589822 LMI589822 LCM589822 KSQ589822 KIU589822 JYY589822 JPC589822 JFG589822 IVK589822 ILO589822 IBS589822 HRW589822 HIA589822 GYE589822 GOI589822 GEM589822 FUQ589822 FKU589822 FAY589822 ERC589822 EHG589822 DXK589822 DNO589822 DDS589822 CTW589822 CKA589822 CAE589822 BQI589822 BGM589822 AWQ589822 AMU589822 ACY589822 TC589822 JG589822 B589822 WVS524286 WLW524286 WCA524286 VSE524286 VII524286 UYM524286 UOQ524286 UEU524286 TUY524286 TLC524286 TBG524286 SRK524286 SHO524286 RXS524286 RNW524286 REA524286 QUE524286 QKI524286 QAM524286 PQQ524286 PGU524286 OWY524286 ONC524286 ODG524286 NTK524286 NJO524286 MZS524286 MPW524286 MGA524286 LWE524286 LMI524286 LCM524286 KSQ524286 KIU524286 JYY524286 JPC524286 JFG524286 IVK524286 ILO524286 IBS524286 HRW524286 HIA524286 GYE524286 GOI524286 GEM524286 FUQ524286 FKU524286 FAY524286 ERC524286 EHG524286 DXK524286 DNO524286 DDS524286 CTW524286 CKA524286 CAE524286 BQI524286 BGM524286 AWQ524286 AMU524286 ACY524286 TC524286 JG524286 B524286 WVS458750 WLW458750 WCA458750 VSE458750 VII458750 UYM458750 UOQ458750 UEU458750 TUY458750 TLC458750 TBG458750 SRK458750 SHO458750 RXS458750 RNW458750 REA458750 QUE458750 QKI458750 QAM458750 PQQ458750 PGU458750 OWY458750 ONC458750 ODG458750 NTK458750 NJO458750 MZS458750 MPW458750 MGA458750 LWE458750 LMI458750 LCM458750 KSQ458750 KIU458750 JYY458750 JPC458750 JFG458750 IVK458750 ILO458750 IBS458750 HRW458750 HIA458750 GYE458750 GOI458750 GEM458750 FUQ458750 FKU458750 FAY458750 ERC458750 EHG458750 DXK458750 DNO458750 DDS458750 CTW458750 CKA458750 CAE458750 BQI458750 BGM458750 AWQ458750 AMU458750 ACY458750 TC458750 JG458750 B458750 WVS393214 WLW393214 WCA393214 VSE393214 VII393214 UYM393214 UOQ393214 UEU393214 TUY393214 TLC393214 TBG393214 SRK393214 SHO393214 RXS393214 RNW393214 REA393214 QUE393214 QKI393214 QAM393214 PQQ393214 PGU393214 OWY393214 ONC393214 ODG393214 NTK393214 NJO393214 MZS393214 MPW393214 MGA393214 LWE393214 LMI393214 LCM393214 KSQ393214 KIU393214 JYY393214 JPC393214 JFG393214 IVK393214 ILO393214 IBS393214 HRW393214 HIA393214 GYE393214 GOI393214 GEM393214 FUQ393214 FKU393214 FAY393214 ERC393214 EHG393214 DXK393214 DNO393214 DDS393214 CTW393214 CKA393214 CAE393214 BQI393214 BGM393214 AWQ393214 AMU393214 ACY393214 TC393214 JG393214 B393214 WVS327678 WLW327678 WCA327678 VSE327678 VII327678 UYM327678 UOQ327678 UEU327678 TUY327678 TLC327678 TBG327678 SRK327678 SHO327678 RXS327678 RNW327678 REA327678 QUE327678 QKI327678 QAM327678 PQQ327678 PGU327678 OWY327678 ONC327678 ODG327678 NTK327678 NJO327678 MZS327678 MPW327678 MGA327678 LWE327678 LMI327678 LCM327678 KSQ327678 KIU327678 JYY327678 JPC327678 JFG327678 IVK327678 ILO327678 IBS327678 HRW327678 HIA327678 GYE327678 GOI327678 GEM327678 FUQ327678 FKU327678 FAY327678 ERC327678 EHG327678 DXK327678 DNO327678 DDS327678 CTW327678 CKA327678 CAE327678 BQI327678 BGM327678 AWQ327678 AMU327678 ACY327678 TC327678 JG327678 B327678 WVS262142 WLW262142 WCA262142 VSE262142 VII262142 UYM262142 UOQ262142 UEU262142 TUY262142 TLC262142 TBG262142 SRK262142 SHO262142 RXS262142 RNW262142 REA262142 QUE262142 QKI262142 QAM262142 PQQ262142 PGU262142 OWY262142 ONC262142 ODG262142 NTK262142 NJO262142 MZS262142 MPW262142 MGA262142 LWE262142 LMI262142 LCM262142 KSQ262142 KIU262142 JYY262142 JPC262142 JFG262142 IVK262142 ILO262142 IBS262142 HRW262142 HIA262142 GYE262142 GOI262142 GEM262142 FUQ262142 FKU262142 FAY262142 ERC262142 EHG262142 DXK262142 DNO262142 DDS262142 CTW262142 CKA262142 CAE262142 BQI262142 BGM262142 AWQ262142 AMU262142 ACY262142 TC262142 JG262142 B262142 WVS196606 WLW196606 WCA196606 VSE196606 VII196606 UYM196606 UOQ196606 UEU196606 TUY196606 TLC196606 TBG196606 SRK196606 SHO196606 RXS196606 RNW196606 REA196606 QUE196606 QKI196606 QAM196606 PQQ196606 PGU196606 OWY196606 ONC196606 ODG196606 NTK196606 NJO196606 MZS196606 MPW196606 MGA196606 LWE196606 LMI196606 LCM196606 KSQ196606 KIU196606 JYY196606 JPC196606 JFG196606 IVK196606 ILO196606 IBS196606 HRW196606 HIA196606 GYE196606 GOI196606 GEM196606 FUQ196606 FKU196606 FAY196606 ERC196606 EHG196606 DXK196606 DNO196606 DDS196606 CTW196606 CKA196606 CAE196606 BQI196606 BGM196606 AWQ196606 AMU196606 ACY196606 TC196606 JG196606 B196606 WVS131070 WLW131070 WCA131070 VSE131070 VII131070 UYM131070 UOQ131070 UEU131070 TUY131070 TLC131070 TBG131070 SRK131070 SHO131070 RXS131070 RNW131070 REA131070 QUE131070 QKI131070 QAM131070 PQQ131070 PGU131070 OWY131070 ONC131070 ODG131070 NTK131070 NJO131070 MZS131070 MPW131070 MGA131070 LWE131070 LMI131070 LCM131070 KSQ131070 KIU131070 JYY131070 JPC131070 JFG131070 IVK131070 ILO131070 IBS131070 HRW131070 HIA131070 GYE131070 GOI131070 GEM131070 FUQ131070 FKU131070 FAY131070 ERC131070 EHG131070 DXK131070 DNO131070 DDS131070 CTW131070 CKA131070 CAE131070 BQI131070 BGM131070 AWQ131070 AMU131070 ACY131070 TC131070 JG131070 B131070 WVS65534 WLW65534 WCA65534 VSE65534 VII65534 UYM65534 UOQ65534 UEU65534 TUY65534 TLC65534 TBG65534 SRK65534 SHO65534 RXS65534 RNW65534 REA65534 QUE65534 QKI65534 QAM65534 PQQ65534 PGU65534 OWY65534 ONC65534 ODG65534 NTK65534 NJO65534 MZS65534 MPW65534 MGA65534 LWE65534 LMI65534 LCM65534 KSQ65534 KIU65534 JYY65534 JPC65534 JFG65534 IVK65534 ILO65534 IBS65534 HRW65534 HIA65534 GYE65534 GOI65534 GEM65534 FUQ65534 FKU65534 FAY65534 ERC65534 EHG65534 DXK65534 DNO65534 DDS65534 CTW65534 CKA65534 CAE65534 BQI65534 BGM65534 AWQ65534 AMU65534 ACY65534 TC65534 JG65534 WVS4 WLW4 WCA4 VSE4 VII4 UYM4 UOQ4 UEU4 TUY4 TLC4 TBG4 SRK4 SHO4 RXS4 RNW4 REA4 QUE4 QKI4 QAM4 PQQ4 PGU4 OWY4 ONC4 ODG4 NTK4 NJO4 MZS4 MPW4 MGA4 LWE4 LMI4 LCM4 KSQ4 KIU4 JYY4 JPC4 JFG4 IVK4 ILO4 IBS4 HRW4 HIA4 GYE4 GOI4 GEM4 FUQ4 FKU4 FAY4 ERC4 EHG4 DXK4 DNO4 DDS4 CTW4 CKA4 CAE4 BQI4 BGM4 AWQ4 AMU4 ACY4 TC4 JG4 B4">
      <formula1>$AZ$1:$AZ$97</formula1>
    </dataValidation>
  </dataValidations>
  <hyperlinks>
    <hyperlink ref="F25" r:id="rId1" display="prawecka@kuratorium.szczecin.pl"/>
  </hyperlinks>
  <pageMargins left="0.7" right="0.7" top="0.75" bottom="0.75" header="0.3" footer="0.3"/>
  <pageSetup paperSize="8" scale="3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2020-07-15T11:19:25Z</dcterms:modified>
</cp:coreProperties>
</file>